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heme/themeOverride1.xml" ContentType="application/vnd.openxmlformats-officedocument.themeOverrid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theme/themeOverride2.xml" ContentType="application/vnd.openxmlformats-officedocument.themeOverride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heme/themeOverride3.xml" ContentType="application/vnd.openxmlformats-officedocument.themeOverride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theme/themeOverride4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theme/themeOverride5.xml" ContentType="application/vnd.openxmlformats-officedocument.themeOverride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theme/themeOverride6.xml" ContentType="application/vnd.openxmlformats-officedocument.themeOverride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theme/themeOverride7.xml" ContentType="application/vnd.openxmlformats-officedocument.themeOverride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theme/themeOverride8.xml" ContentType="application/vnd.openxmlformats-officedocument.themeOverride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theme/themeOverride9.xml" ContentType="application/vnd.openxmlformats-officedocument.themeOverrid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theme/themeOverride10.xml" ContentType="application/vnd.openxmlformats-officedocument.themeOverrid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theme/themeOverride11.xml" ContentType="application/vnd.openxmlformats-officedocument.themeOverride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12.xml" ContentType="application/vnd.openxmlformats-officedocument.themeOverride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13.xml" ContentType="application/vnd.openxmlformats-officedocument.themeOverride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14.xml" ContentType="application/vnd.openxmlformats-officedocument.themeOverride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15.xml" ContentType="application/vnd.openxmlformats-officedocument.themeOverride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16.xml" ContentType="application/vnd.openxmlformats-officedocument.themeOverride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17.xml" ContentType="application/vnd.openxmlformats-officedocument.themeOverride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theme/themeOverride18.xml" ContentType="application/vnd.openxmlformats-officedocument.themeOverride+xml"/>
  <Override PartName="/xl/drawings/drawing25.xml" ContentType="application/vnd.openxmlformats-officedocument.drawingml.chartshapes+xml"/>
  <Override PartName="/xl/drawings/drawing26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theme/themeOverride19.xml" ContentType="application/vnd.openxmlformats-officedocument.themeOverride+xml"/>
  <Override PartName="/xl/drawings/drawing27.xml" ContentType="application/vnd.openxmlformats-officedocument.drawing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theme/themeOverride20.xml" ContentType="application/vnd.openxmlformats-officedocument.themeOverride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8.xml" ContentType="application/vnd.openxmlformats-officedocument.drawingml.chart+xml"/>
  <Override PartName="/xl/theme/themeOverride21.xml" ContentType="application/vnd.openxmlformats-officedocument.themeOverride+xml"/>
  <Override PartName="/xl/drawings/drawing30.xml" ContentType="application/vnd.openxmlformats-officedocument.drawing+xml"/>
  <Override PartName="/xl/charts/chart29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theme/themeOverride22.xml" ContentType="application/vnd.openxmlformats-officedocument.themeOverride+xml"/>
  <Override PartName="/xl/drawings/drawing31.xml" ContentType="application/vnd.openxmlformats-officedocument.drawing+xml"/>
  <Override PartName="/xl/charts/chart30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theme/themeOverride23.xml" ContentType="application/vnd.openxmlformats-officedocument.themeOverride+xml"/>
  <Override PartName="/xl/drawings/drawing32.xml" ContentType="application/vnd.openxmlformats-officedocument.drawing+xml"/>
  <Override PartName="/xl/charts/chart31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theme/themeOverride24.xml" ContentType="application/vnd.openxmlformats-officedocument.themeOverride+xml"/>
  <Override PartName="/xl/drawings/drawing33.xml" ContentType="application/vnd.openxmlformats-officedocument.drawing+xml"/>
  <Override PartName="/xl/charts/chart32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theme/themeOverride25.xml" ContentType="application/vnd.openxmlformats-officedocument.themeOverride+xml"/>
  <Override PartName="/xl/drawings/drawing34.xml" ContentType="application/vnd.openxmlformats-officedocument.drawing+xml"/>
  <Override PartName="/xl/charts/chart33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theme/themeOverride26.xml" ContentType="application/vnd.openxmlformats-officedocument.themeOverride+xml"/>
  <Override PartName="/xl/drawings/drawing35.xml" ContentType="application/vnd.openxmlformats-officedocument.drawing+xml"/>
  <Override PartName="/xl/charts/chart34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35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drawings/drawing38.xml" ContentType="application/vnd.openxmlformats-officedocument.drawing+xml"/>
  <Override PartName="/xl/charts/chart36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drawings/drawing39.xml" ContentType="application/vnd.openxmlformats-officedocument.drawing+xml"/>
  <Override PartName="/xl/charts/chart37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drawings/drawing40.xml" ContentType="application/vnd.openxmlformats-officedocument.drawing+xml"/>
  <Override PartName="/xl/charts/chart38.xml" ContentType="application/vnd.openxmlformats-officedocument.drawingml.chart+xml"/>
  <Override PartName="/xl/charts/style37.xml" ContentType="application/vnd.ms-office.chartstyle+xml"/>
  <Override PartName="/xl/charts/colors37.xml" ContentType="application/vnd.ms-office.chartcolorstyle+xml"/>
  <Override PartName="/xl/theme/themeOverride27.xml" ContentType="application/vnd.openxmlformats-officedocument.themeOverride+xml"/>
  <Override PartName="/xl/drawings/drawing41.xml" ContentType="application/vnd.openxmlformats-officedocument.drawing+xml"/>
  <Override PartName="/xl/charts/chart39.xml" ContentType="application/vnd.openxmlformats-officedocument.drawingml.chart+xml"/>
  <Override PartName="/xl/charts/style38.xml" ContentType="application/vnd.ms-office.chartstyle+xml"/>
  <Override PartName="/xl/charts/colors38.xml" ContentType="application/vnd.ms-office.chartcolorstyle+xml"/>
  <Override PartName="/xl/theme/themeOverride28.xml" ContentType="application/vnd.openxmlformats-officedocument.themeOverride+xml"/>
  <Override PartName="/xl/drawings/drawing42.xml" ContentType="application/vnd.openxmlformats-officedocument.drawing+xml"/>
  <Override PartName="/xl/charts/chart40.xml" ContentType="application/vnd.openxmlformats-officedocument.drawingml.chart+xml"/>
  <Override PartName="/xl/charts/style39.xml" ContentType="application/vnd.ms-office.chartstyle+xml"/>
  <Override PartName="/xl/charts/colors39.xml" ContentType="application/vnd.ms-office.chartcolorstyle+xml"/>
  <Override PartName="/xl/theme/themeOverride29.xml" ContentType="application/vnd.openxmlformats-officedocument.themeOverride+xml"/>
  <Override PartName="/xl/drawings/drawing43.xml" ContentType="application/vnd.openxmlformats-officedocument.drawing+xml"/>
  <Override PartName="/xl/charts/chart41.xml" ContentType="application/vnd.openxmlformats-officedocument.drawingml.chart+xml"/>
  <Override PartName="/xl/charts/style40.xml" ContentType="application/vnd.ms-office.chartstyle+xml"/>
  <Override PartName="/xl/charts/colors40.xml" ContentType="application/vnd.ms-office.chartcolorstyle+xml"/>
  <Override PartName="/xl/theme/themeOverride30.xml" ContentType="application/vnd.openxmlformats-officedocument.themeOverride+xml"/>
  <Override PartName="/xl/drawings/drawing44.xml" ContentType="application/vnd.openxmlformats-officedocument.drawing+xml"/>
  <Override PartName="/xl/charts/chart42.xml" ContentType="application/vnd.openxmlformats-officedocument.drawingml.chart+xml"/>
  <Override PartName="/xl/charts/style41.xml" ContentType="application/vnd.ms-office.chartstyle+xml"/>
  <Override PartName="/xl/charts/colors41.xml" ContentType="application/vnd.ms-office.chartcolorstyle+xml"/>
  <Override PartName="/xl/drawings/drawing45.xml" ContentType="application/vnd.openxmlformats-officedocument.drawing+xml"/>
  <Override PartName="/xl/charts/chart43.xml" ContentType="application/vnd.openxmlformats-officedocument.drawingml.chart+xml"/>
  <Override PartName="/xl/charts/style42.xml" ContentType="application/vnd.ms-office.chartstyle+xml"/>
  <Override PartName="/xl/charts/colors42.xml" ContentType="application/vnd.ms-office.chartcolorstyle+xml"/>
  <Override PartName="/xl/drawings/drawing46.xml" ContentType="application/vnd.openxmlformats-officedocument.drawing+xml"/>
  <Override PartName="/xl/charts/chart44.xml" ContentType="application/vnd.openxmlformats-officedocument.drawingml.chart+xml"/>
  <Override PartName="/xl/charts/style43.xml" ContentType="application/vnd.ms-office.chartstyle+xml"/>
  <Override PartName="/xl/charts/colors43.xml" ContentType="application/vnd.ms-office.chartcolorstyle+xml"/>
  <Override PartName="/xl/theme/themeOverride31.xml" ContentType="application/vnd.openxmlformats-officedocument.themeOverride+xml"/>
  <Override PartName="/xl/drawings/drawing47.xml" ContentType="application/vnd.openxmlformats-officedocument.drawing+xml"/>
  <Override PartName="/xl/charts/chart45.xml" ContentType="application/vnd.openxmlformats-officedocument.drawingml.chart+xml"/>
  <Override PartName="/xl/charts/style44.xml" ContentType="application/vnd.ms-office.chartstyle+xml"/>
  <Override PartName="/xl/charts/colors4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O:\Informationslogistik\Arbeitsbereich\Projekte\Umfragen\#3RepBef24\24Bericht\24Abbildungen\"/>
    </mc:Choice>
  </mc:AlternateContent>
  <xr:revisionPtr revIDLastSave="0" documentId="13_ncr:1_{4781C2FD-065A-4703-8028-BA6F54376A41}" xr6:coauthVersionLast="47" xr6:coauthVersionMax="47" xr10:uidLastSave="{00000000-0000-0000-0000-000000000000}"/>
  <bookViews>
    <workbookView xWindow="-120" yWindow="-120" windowWidth="29040" windowHeight="15840" firstSheet="26" activeTab="40" xr2:uid="{00000000-000D-0000-FFFF-FFFF00000000}"/>
  </bookViews>
  <sheets>
    <sheet name="Abb1" sheetId="1" r:id="rId1"/>
    <sheet name="Abb2" sheetId="2" r:id="rId2"/>
    <sheet name="Abb3" sheetId="3" r:id="rId3"/>
    <sheet name="Abb4" sheetId="4" r:id="rId4"/>
    <sheet name="Abb4a" sheetId="5" r:id="rId5"/>
    <sheet name="Abb5" sheetId="6" r:id="rId6"/>
    <sheet name="Abb6" sheetId="7" r:id="rId7"/>
    <sheet name="Abb7" sheetId="8" r:id="rId8"/>
    <sheet name="Abb8" sheetId="9" r:id="rId9"/>
    <sheet name="Abb9" sheetId="10" r:id="rId10"/>
    <sheet name="Abb10" sheetId="11" r:id="rId11"/>
    <sheet name="Abb11" sheetId="12" r:id="rId12"/>
    <sheet name="Abb12" sheetId="13" r:id="rId13"/>
    <sheet name="Abb13ab" sheetId="14" r:id="rId14"/>
    <sheet name="Abb13c" sheetId="15" r:id="rId15"/>
    <sheet name="Abb14" sheetId="16" r:id="rId16"/>
    <sheet name="Abb14a" sheetId="17" r:id="rId17"/>
    <sheet name="Abb14b" sheetId="18" r:id="rId18"/>
    <sheet name="Abb15" sheetId="19" r:id="rId19"/>
    <sheet name="Abb16" sheetId="20" r:id="rId20"/>
    <sheet name="Abb17" sheetId="21" r:id="rId21"/>
    <sheet name="Abb18" sheetId="22" r:id="rId22"/>
    <sheet name="Abb19" sheetId="23" r:id="rId23"/>
    <sheet name="Abb20" sheetId="24" r:id="rId24"/>
    <sheet name="Abb21" sheetId="25" r:id="rId25"/>
    <sheet name="Abb22" sheetId="26" r:id="rId26"/>
    <sheet name="Abb23" sheetId="27" r:id="rId27"/>
    <sheet name="Abb23a" sheetId="28" r:id="rId28"/>
    <sheet name="Abb24" sheetId="29" r:id="rId29"/>
    <sheet name="Abb25" sheetId="30" r:id="rId30"/>
    <sheet name="Abb26" sheetId="31" r:id="rId31"/>
    <sheet name="Abb27" sheetId="32" r:id="rId32"/>
    <sheet name="Abb28" sheetId="33" r:id="rId33"/>
    <sheet name="Abb29" sheetId="34" r:id="rId34"/>
    <sheet name="Abb30" sheetId="35" r:id="rId35"/>
    <sheet name="Abb31" sheetId="36" r:id="rId36"/>
    <sheet name="Abb32" sheetId="37" r:id="rId37"/>
    <sheet name="Abb33" sheetId="38" r:id="rId38"/>
    <sheet name="Abb34" sheetId="39" r:id="rId39"/>
    <sheet name="Abb35" sheetId="40" r:id="rId40"/>
    <sheet name="Abb36" sheetId="41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6" l="1"/>
  <c r="G3" i="6"/>
  <c r="G4" i="6"/>
  <c r="G5" i="6"/>
  <c r="G6" i="6"/>
  <c r="G7" i="6"/>
  <c r="G8" i="6"/>
  <c r="G9" i="6"/>
  <c r="G10" i="7"/>
  <c r="G9" i="7"/>
  <c r="G8" i="7"/>
  <c r="G7" i="7"/>
  <c r="G6" i="7"/>
  <c r="G5" i="7"/>
  <c r="G4" i="7"/>
  <c r="G3" i="7"/>
  <c r="G12" i="7" l="1"/>
  <c r="F12" i="7"/>
  <c r="E12" i="7"/>
  <c r="D12" i="7"/>
  <c r="C12" i="7"/>
  <c r="B12" i="7"/>
  <c r="G13" i="7"/>
  <c r="F13" i="7"/>
  <c r="E13" i="7"/>
  <c r="D13" i="7"/>
  <c r="C13" i="7"/>
  <c r="B13" i="7"/>
  <c r="G14" i="7"/>
  <c r="F14" i="7"/>
  <c r="E14" i="7"/>
  <c r="D14" i="7"/>
  <c r="C14" i="7"/>
  <c r="B14" i="7"/>
  <c r="G15" i="7"/>
  <c r="F15" i="7"/>
  <c r="E15" i="7"/>
  <c r="D15" i="7"/>
  <c r="C15" i="7"/>
  <c r="B15" i="7"/>
  <c r="G16" i="7"/>
  <c r="F16" i="7"/>
  <c r="E16" i="7"/>
  <c r="D16" i="7"/>
  <c r="C16" i="7"/>
  <c r="B16" i="7"/>
  <c r="G17" i="7"/>
  <c r="F17" i="7"/>
  <c r="E17" i="7"/>
  <c r="D17" i="7"/>
  <c r="C17" i="7"/>
  <c r="B17" i="7"/>
  <c r="G18" i="7"/>
  <c r="F18" i="7"/>
  <c r="E18" i="7"/>
  <c r="D18" i="7"/>
  <c r="C18" i="7"/>
  <c r="B18" i="7"/>
  <c r="G19" i="7"/>
  <c r="F19" i="7"/>
  <c r="E19" i="7"/>
  <c r="D19" i="7"/>
  <c r="C19" i="7"/>
  <c r="B19" i="7"/>
  <c r="F12" i="6"/>
  <c r="E12" i="6"/>
  <c r="D12" i="6"/>
  <c r="C12" i="6"/>
  <c r="B12" i="6"/>
  <c r="F13" i="6"/>
  <c r="E13" i="6"/>
  <c r="D13" i="6"/>
  <c r="C13" i="6"/>
  <c r="B13" i="6"/>
  <c r="F14" i="6"/>
  <c r="E14" i="6"/>
  <c r="D14" i="6"/>
  <c r="C14" i="6"/>
  <c r="B14" i="6"/>
  <c r="F15" i="6"/>
  <c r="E15" i="6"/>
  <c r="D15" i="6"/>
  <c r="C15" i="6"/>
  <c r="B15" i="6"/>
  <c r="F16" i="6"/>
  <c r="E16" i="6"/>
  <c r="D16" i="6"/>
  <c r="C16" i="6"/>
  <c r="B16" i="6"/>
  <c r="F17" i="6"/>
  <c r="E17" i="6"/>
  <c r="D17" i="6"/>
  <c r="C17" i="6"/>
  <c r="B17" i="6"/>
  <c r="F18" i="6"/>
  <c r="E18" i="6"/>
  <c r="D18" i="6"/>
  <c r="C18" i="6"/>
  <c r="B18" i="6"/>
  <c r="F19" i="6"/>
  <c r="E19" i="6"/>
  <c r="D19" i="6"/>
  <c r="C19" i="6"/>
  <c r="B19" i="6"/>
</calcChain>
</file>

<file path=xl/sharedStrings.xml><?xml version="1.0" encoding="utf-8"?>
<sst xmlns="http://schemas.openxmlformats.org/spreadsheetml/2006/main" count="594" uniqueCount="512">
  <si>
    <t>Ich lebe gerne hier.</t>
  </si>
  <si>
    <t>Ich würde lieber woanders wohnen.</t>
  </si>
  <si>
    <t>KORREKT</t>
  </si>
  <si>
    <t>1 Walsum [n=589]</t>
  </si>
  <si>
    <t>2 Hamborn [n=642]</t>
  </si>
  <si>
    <t>3 Meiderich/Beeck [n=551]</t>
  </si>
  <si>
    <t>4 Homberg/Ruhrort/Baerl [n=606]</t>
  </si>
  <si>
    <t>5 Mitte [n=1225]</t>
  </si>
  <si>
    <t>6 Rheinhausen [n=955]</t>
  </si>
  <si>
    <t>7 Süd [n=1444]</t>
  </si>
  <si>
    <t>Stadt Duisburg [n=6836]</t>
  </si>
  <si>
    <t>1 Walsum [n=624]</t>
  </si>
  <si>
    <t>2 Hamborn [n=660]</t>
  </si>
  <si>
    <t>3 Meiderich/Beeck [n=598]</t>
  </si>
  <si>
    <t>4 Homberg/Ruhrort/Baerl [n=558]</t>
  </si>
  <si>
    <t>5 Mitte [n=1382]</t>
  </si>
  <si>
    <t>6 Rheinhausen [n=1117]</t>
  </si>
  <si>
    <t>7 Süd [n=1389]</t>
  </si>
  <si>
    <t>Stadt Duisburg [n=7242]</t>
  </si>
  <si>
    <t>Haben Sie vor, in den kommenden zwei Jahren umzuziehen?</t>
  </si>
  <si>
    <t>Ja, ich bin auf der Suche</t>
  </si>
  <si>
    <t>Ja, aber ich suche noch nicht.</t>
  </si>
  <si>
    <t>Nein.</t>
  </si>
  <si>
    <t>Ich weiß es nicht.</t>
  </si>
  <si>
    <t>1 Walsum [n=627]</t>
  </si>
  <si>
    <t>2 Hamborn [n=662]</t>
  </si>
  <si>
    <t>4 Homberg/Ruhrort/Baerl [n=559]</t>
  </si>
  <si>
    <t>5 Mitte [n=1384]</t>
  </si>
  <si>
    <t>6 Rheinhausen [n=1122]</t>
  </si>
  <si>
    <t>Stadt Duisburg [n=7175]</t>
  </si>
  <si>
    <t>Wohin planen Sie umzuziehen?</t>
  </si>
  <si>
    <t>In eine andere Stadt im Umland von Duisburg [n=377]</t>
  </si>
  <si>
    <t>In einen anderen Teil Deutschlands [n=283]</t>
  </si>
  <si>
    <t>Innerhalb des jetzigen Stadtbezirks [n=232]</t>
  </si>
  <si>
    <t>In das direkte ländliche Umland von Duisburg [n=155]</t>
  </si>
  <si>
    <t>In einen anderen Stadtbezirk Duisburgs [n=128]</t>
  </si>
  <si>
    <t>In das Ausland [n=68]</t>
  </si>
  <si>
    <t>Ich weiß es nicht. [n=145]</t>
  </si>
  <si>
    <t>Die Kündigung der Wohnung (Eigenbedarf, befristetes Mietverhältnis) [n=28]</t>
  </si>
  <si>
    <t>Die Wohnung ist zu groß. [n=74]</t>
  </si>
  <si>
    <t>Eine andere Wohnung ist günstiger. [n=79]</t>
  </si>
  <si>
    <t>Die Wohnung ist nicht barrierefrei. [n=137]</t>
  </si>
  <si>
    <t>Das Wohnumfeld ist nicht kindgerecht (gefährlicher Straßenverkehr, keine Spielmöglichkeiten usw.). [n=155]</t>
  </si>
  <si>
    <t>Berufliche Gründe (Ausbildungs-, Arbeitsstätte) [n=173]</t>
  </si>
  <si>
    <t>Der Erwerb eines Hauses/ von Wohneigentum [n=184]</t>
  </si>
  <si>
    <t>Die Wohnung ist zu klein. [n=233]</t>
  </si>
  <si>
    <t>Wohnung bzw. Wohngebäude sind in schlechtem Zustand bzw. haben einen niedrigen Standard. [n=239]</t>
  </si>
  <si>
    <t>Private Gründe (Heirat, Gründung eines eigenen Haushaltes, Tod einer nahestehenden Person) [n=246]</t>
  </si>
  <si>
    <t>Zusammensetzung der Nachbarschaft [n=443]</t>
  </si>
  <si>
    <t>Schlechte Wohngegend (zu laut, zu dicht bebaut usw.) [n=514]</t>
  </si>
  <si>
    <t>Eigenes Haus</t>
  </si>
  <si>
    <t>Eigentumswohnung</t>
  </si>
  <si>
    <t>Haus (Miete)</t>
  </si>
  <si>
    <t>Mietwohnung</t>
  </si>
  <si>
    <t>Weiß (noch) nicht</t>
  </si>
  <si>
    <t>Wie stark fühlen Sie sich verbunden mit Duisburg?</t>
  </si>
  <si>
    <t>Sehr stark</t>
  </si>
  <si>
    <t>Stark</t>
  </si>
  <si>
    <t>Teils/teils</t>
  </si>
  <si>
    <t>Kaum</t>
  </si>
  <si>
    <t>Gar nicht</t>
  </si>
  <si>
    <t>1 Walsum [n=613]</t>
  </si>
  <si>
    <t>2 Hamborn [n=650]</t>
  </si>
  <si>
    <t>3 Meiderich/Beeck [n=597]</t>
  </si>
  <si>
    <t>4 Homberg/Ruhrort/Baerl [n=547]</t>
  </si>
  <si>
    <t>5 Mitte [n=1377]</t>
  </si>
  <si>
    <t>6 Rheinhausen [n=1085]</t>
  </si>
  <si>
    <t>7 Süd [n=1377]</t>
  </si>
  <si>
    <t>Stadt Duisburg [n=6961]</t>
  </si>
  <si>
    <t>Wie stark fühlen Sie sich verbunden mit Ihrem Stadtteil?</t>
  </si>
  <si>
    <t>1 Walsum [n=602]</t>
  </si>
  <si>
    <t>2 Hamborn [n=636]</t>
  </si>
  <si>
    <t>3 Meiderich/Beeck [n=578]</t>
  </si>
  <si>
    <t>4 Homberg/Ruhrort/Baerl [n=546]</t>
  </si>
  <si>
    <t>5 Mitte [n=1339]</t>
  </si>
  <si>
    <t>6 Rheinhausen [n=1082]</t>
  </si>
  <si>
    <t>7 Süd [n=1351]</t>
  </si>
  <si>
    <t>Stadt Duisburg [n=6831]</t>
  </si>
  <si>
    <t>Wie beurteilen Sie - alles in allem - die Lebensqualität in Duisburg?</t>
  </si>
  <si>
    <t>Sehr gut / Gut [n=1910]</t>
  </si>
  <si>
    <t>Mittel [n=3577]</t>
  </si>
  <si>
    <t>Schlecht / Sehr schlecht [n=1589]</t>
  </si>
  <si>
    <t>Wie bewerten Sie die Entwicklung der Lebensqualität in Duisburg in den vergangenen 5 Jahren?</t>
  </si>
  <si>
    <t>Viel besser / besser geworden [n=747]</t>
  </si>
  <si>
    <t>Gleichbleibend [n=1812]</t>
  </si>
  <si>
    <t>Viel schlechter / Schlechter geworden [n=4059]</t>
  </si>
  <si>
    <t>Ich weiß es nicht. [n=351]</t>
  </si>
  <si>
    <t>Wie wird sich Ihrer Einschätzung nach die Lebensqualität in 5 Jahren in Duisburg entwicklen?</t>
  </si>
  <si>
    <t>Viel besser / besser [n=653]</t>
  </si>
  <si>
    <t>Gleichbleibend [n=1750]</t>
  </si>
  <si>
    <t>Viel schlechter/ Schlechter [n=4219]</t>
  </si>
  <si>
    <t>Ich weiß es nicht. [n=431]</t>
  </si>
  <si>
    <t>X.Wie.zufrieden.oder.unzufrieden.sind.Sie.ganz.allgemein.mit.den.einzelnen.Lebensbedingungen.in.der.Stadt.Duisburg.</t>
  </si>
  <si>
    <t>Sehr zufrieden</t>
  </si>
  <si>
    <t>Zufrieden</t>
  </si>
  <si>
    <t>Teils teils</t>
  </si>
  <si>
    <t>Unzufrieden</t>
  </si>
  <si>
    <t>Sehr unzufrieden</t>
  </si>
  <si>
    <t>Gebäude- und Straßenbild [n=6692]</t>
  </si>
  <si>
    <t>Schwimmbäder und Sportanlagen [n=6562]</t>
  </si>
  <si>
    <t>Radwegenetz [n=6543]</t>
  </si>
  <si>
    <t>Alternative Kulturangebote (Szenelokale etc.) [n=6234]</t>
  </si>
  <si>
    <t>Gute / preiswerte Wohnungen [n=6482]</t>
  </si>
  <si>
    <t>Kindergärten / Kindertagesstätten [n=5996]</t>
  </si>
  <si>
    <t>Öffentliche Verkehrsmittel [n=6634]</t>
  </si>
  <si>
    <t>Einkaufsmöglichkeiten (außer Lebensmittel; bspw. Innenstadt) [n=6702]</t>
  </si>
  <si>
    <t>Sauberkeit der Luft [n=6727]</t>
  </si>
  <si>
    <t>Ausbildungsplätze / Lehrstellen [n=5900]</t>
  </si>
  <si>
    <t>Allgemeinbildende Schulen und Berufsschulen [n=6040]</t>
  </si>
  <si>
    <t>Arbeits- und Verdienstmöglichkeiten [n=6342]</t>
  </si>
  <si>
    <t>Gastronomisches Angebot / Restaurants [n=6714]</t>
  </si>
  <si>
    <t>Park- und Grünanlagen [n=6743]</t>
  </si>
  <si>
    <t>Ärztinnen/Ärzte und Krankenhäusern [n=6752]</t>
  </si>
  <si>
    <t>Film-, Musikveranstaltungen, kulturelle Einrichtungen [n=6417]</t>
  </si>
  <si>
    <t>Theater, Oper, klassische Kultur [n=6449]</t>
  </si>
  <si>
    <t>Volkshochschule [n=5908]</t>
  </si>
  <si>
    <t>Angebote der Stadtbibliothek [n=6105]</t>
  </si>
  <si>
    <t>Freizeitangebote und Naherholung (Zoo, Landschaftspark Nord, 6-Seen-Platte o.ä.) [n=6668]</t>
  </si>
  <si>
    <t>Nahversorgung (vor allem Lebensmittel) [n=6724]</t>
  </si>
  <si>
    <t>Wie zufrieden oder unzufrieden sind Sie ganz allgemein mit den einzelnen Lebensbedingungen innerhalb Ihres Stadtteils?</t>
  </si>
  <si>
    <t>Schwimmbäder und Sportanlagen [n=6096]</t>
  </si>
  <si>
    <t>Ausbildungsplätze / Lehrstellen [n=5537]</t>
  </si>
  <si>
    <t>Gute / preiswerte Wohnungen [n=6054]</t>
  </si>
  <si>
    <t>Radwegenetz [n=6203]</t>
  </si>
  <si>
    <t>Gebäude- und Straßenbild [n=6276]</t>
  </si>
  <si>
    <t>Film-, Musikveranstaltungen, kulturelle Einrichtungen [n=5998]</t>
  </si>
  <si>
    <t>Alternative Kulturangebote (Szenelokale etc.) [n=5998]</t>
  </si>
  <si>
    <t>Allgemeinbildende Schulen und Berufsschulen [n=5647]</t>
  </si>
  <si>
    <t>Kindergärten / Kindertagesstätten [n=5666]</t>
  </si>
  <si>
    <t>Öffentliche Verkehrsmittel [n=6305]</t>
  </si>
  <si>
    <t>Gastronomisches Angebot / Restaurants [n=6257]</t>
  </si>
  <si>
    <t>Arbeits- und Verdienstmöglichkeiten [n=5893]</t>
  </si>
  <si>
    <t>Sauberkeit der Luft [n=6296]</t>
  </si>
  <si>
    <t>Freizeitangebote und Naherholung [n=6182]</t>
  </si>
  <si>
    <t>Ärztinnen/Ärzte und Krankenhäuser [n=6306]</t>
  </si>
  <si>
    <t>Park- und Grünanlagen [n=6312]</t>
  </si>
  <si>
    <t>Nahversorgung / Einkaufsmöglichkeiten [n=6327]</t>
  </si>
  <si>
    <t>X.Was.sind.Ihrer.Meinung.nach.zur.Zeit.die.fünf.größten.Probleme.in.Duisburg.insgesamt..</t>
  </si>
  <si>
    <t>Unsicherheit an Haltestellen oder Bahnhöfen [n=1145]</t>
  </si>
  <si>
    <t>Zu viel gewerblicher Leerstand (Büros, Ladenflächen) [n=1211]</t>
  </si>
  <si>
    <t>Zu viele Baustellen [n=1452]</t>
  </si>
  <si>
    <t>Armut [n=1530]</t>
  </si>
  <si>
    <t>Schlechter öffentlicher Nahverkehr [n=1655]</t>
  </si>
  <si>
    <t>Unsicherheit auf der Straße oder öffentlichen Plätzen [n=2009]</t>
  </si>
  <si>
    <t>Mangelhafte Sauberkeit von Straßen und Grünanlagen [n=2160]</t>
  </si>
  <si>
    <t>Schäden im Straßenraum ( Schlaglöcher u.a.) [n=2931]</t>
  </si>
  <si>
    <t>Zuwanderung [n=3123]</t>
  </si>
  <si>
    <t>Kriminalität/Unsicherheit [n=3296]</t>
  </si>
  <si>
    <t>Wie beurteilen Sie die aktuelle wirtschaftliche Lage...?</t>
  </si>
  <si>
    <t>Wirtschaftliche Lage in Deutschland [n=6496]</t>
  </si>
  <si>
    <t>Wirtschaftliche Lage in Duisburg [n=6464]</t>
  </si>
  <si>
    <t>Eigene wirtschaftliche Lage [n=6479]</t>
  </si>
  <si>
    <t>Sehr gut (n=97)</t>
  </si>
  <si>
    <t>Sehr gut (n=30)</t>
  </si>
  <si>
    <t>Sehr gut (n=497)</t>
  </si>
  <si>
    <t>Gut (n=1259)</t>
  </si>
  <si>
    <t>Gut(n=491)</t>
  </si>
  <si>
    <t>Gut (n=3206)</t>
  </si>
  <si>
    <t>Teils/teils (n=2395)</t>
  </si>
  <si>
    <t>Teils/teils (n=1957)</t>
  </si>
  <si>
    <t>Teils/teils (n=2107)</t>
  </si>
  <si>
    <t>Eher schlecht (n=2069)</t>
  </si>
  <si>
    <t>Eher schlecht (n=2796)</t>
  </si>
  <si>
    <t>Eher schlecht (n=490)</t>
  </si>
  <si>
    <t>Schlecht (n=676)</t>
  </si>
  <si>
    <t>Schlecht (n=1190)</t>
  </si>
  <si>
    <t>Schlecht (n=179)</t>
  </si>
  <si>
    <t>Abb13</t>
  </si>
  <si>
    <t>Abb 13a</t>
  </si>
  <si>
    <t>Abb 13b</t>
  </si>
  <si>
    <t>Wie beurteilen Sie die wirtschaftliche Lage... in 5 Jahren?</t>
  </si>
  <si>
    <t>Wesentlich besser</t>
  </si>
  <si>
    <t>Etwas besser</t>
  </si>
  <si>
    <t>Gleichbleibend</t>
  </si>
  <si>
    <t>Etwas schlechter</t>
  </si>
  <si>
    <t>Wesentlich schlechter</t>
  </si>
  <si>
    <t>Wirtschaftliche Lage in Deutschland [n=6040]</t>
  </si>
  <si>
    <t>Wirtschaftliche Lage in Duisburg [n=6043]</t>
  </si>
  <si>
    <t>Eigene wirtschaftliche Lage [n=6049]</t>
  </si>
  <si>
    <t>Habe ich bereits besucht.</t>
  </si>
  <si>
    <t>Habe ich schon mal gehört.</t>
  </si>
  <si>
    <t>Kenne ich nicht.</t>
  </si>
  <si>
    <t>Duisburger Rundwanderweg [n=6149]</t>
  </si>
  <si>
    <t>Jubiläumshain [n=6129]</t>
  </si>
  <si>
    <t>Kleine Emscher [n=6119]</t>
  </si>
  <si>
    <t>Ruhrtalradweg [n=6160]</t>
  </si>
  <si>
    <t>Volkspark Rheinhausen [n=6198]</t>
  </si>
  <si>
    <t>Biegerpark [n=6176]</t>
  </si>
  <si>
    <t>Rhein-Herne-Kanal [n=6178]</t>
  </si>
  <si>
    <t>Rheinpark Hochfeld [n=6238]</t>
  </si>
  <si>
    <t>Stadttheater / Oper / Philharmonie [n=6244]</t>
  </si>
  <si>
    <t>Museen [n=6209]</t>
  </si>
  <si>
    <t>Tiger &amp; Turtle [n=6273]</t>
  </si>
  <si>
    <t>Rheinauen [n=6222]</t>
  </si>
  <si>
    <t>Schauinsland-Reisen-Arena (MSV-Arena) [n=6247]</t>
  </si>
  <si>
    <t>Stadtwald [n=6250]</t>
  </si>
  <si>
    <t>Revierpark Mattlerbusch (inkl. Niederrhein-Therme) [n=6307]</t>
  </si>
  <si>
    <t>Freibäder, Hallenbäder &amp; Allwetterbäder [n=6217]</t>
  </si>
  <si>
    <t>Sportpark Duisburg-Wedau (Regattabahn u.a.) [n=6334]</t>
  </si>
  <si>
    <t>Seen in Duisburg [n=6307]</t>
  </si>
  <si>
    <t>Sechs-Seen-Platte [n=6367]</t>
  </si>
  <si>
    <t>Landschaftspark Nord [n=6366]</t>
  </si>
  <si>
    <t>Zoo Duisburg [n=6381]</t>
  </si>
  <si>
    <t>X.Wie.bewerten.Sie.die.folgenden.Freizeitangebote..</t>
  </si>
  <si>
    <t>X.Sehr.gut.</t>
  </si>
  <si>
    <t>X.Gut.</t>
  </si>
  <si>
    <t>X.Teils.teils.</t>
  </si>
  <si>
    <t>X.Schlecht.</t>
  </si>
  <si>
    <t>X.Sehr.schlecht.</t>
  </si>
  <si>
    <t>Wie bewerten Sie die folgenden Freizeitangebote?</t>
  </si>
  <si>
    <t>Sehr gut</t>
  </si>
  <si>
    <t>Gut</t>
  </si>
  <si>
    <t>Schlecht</t>
  </si>
  <si>
    <t>Sehr schlecht</t>
  </si>
  <si>
    <t>Freibäder, Hallenbäder &amp; Allwetterbäder [n=4469]</t>
  </si>
  <si>
    <t>Biegerpark [n=2475]</t>
  </si>
  <si>
    <t>Rheinpark Hochfeld [n=3589]</t>
  </si>
  <si>
    <t>Kleine Emscher [n=1750]</t>
  </si>
  <si>
    <t>Rhein-Herne-Kanal [n=2707]</t>
  </si>
  <si>
    <t>Volkspark Rheinhausen [n=2297]</t>
  </si>
  <si>
    <t>Duisburger Rundwanderweg [n=1364]</t>
  </si>
  <si>
    <t>Jubiläumshain [n=1570]</t>
  </si>
  <si>
    <t>Revierpark Mattlerbusch (inkl. Niederrhein-Therme) [n=4452]</t>
  </si>
  <si>
    <t>Tiger &amp; Turtle [n=4132]</t>
  </si>
  <si>
    <t>Museen [n=3946]</t>
  </si>
  <si>
    <t>Ruhrtalradweg [n=2037]</t>
  </si>
  <si>
    <t>Rheinauen [n=3975]</t>
  </si>
  <si>
    <t>Schauinsland-Reisen-Arena (MSV-Arena) [n=4224]</t>
  </si>
  <si>
    <t>Stadttheater / Oper / Philharmonie [n=3738]</t>
  </si>
  <si>
    <t>Seen in Duisburg [n=5461]</t>
  </si>
  <si>
    <t>Stadtwald [n=4263]</t>
  </si>
  <si>
    <t>Zoo Duisburg [n=5939]</t>
  </si>
  <si>
    <t>Sportpark Duisburg-Wedau (Regattabahn u.a.) [n=5303]</t>
  </si>
  <si>
    <t>Sechs-Seen-Platte [n=5631]</t>
  </si>
  <si>
    <t>Landschaftspark Nord [n=5658]</t>
  </si>
  <si>
    <t>Wie bewerten Sie die folgenden Bäder in Duisburg?</t>
  </si>
  <si>
    <t>Allwetterbad Walsum [n=2113]</t>
  </si>
  <si>
    <t>Hallenbad Neudorf [n=1988]</t>
  </si>
  <si>
    <t>Freibad Homberg [n=1565]</t>
  </si>
  <si>
    <t>Hallenbad Toeppersee [n=1511]</t>
  </si>
  <si>
    <t>Rhein-Ruhr-Bad Hamborn [n=2210]</t>
  </si>
  <si>
    <t>X.Was.würden.Sie.sich.für.die.Zukunft.der.Freizeitmöglichkeiten.in.Duisburg.wünschen..</t>
  </si>
  <si>
    <t>Was würden Sie sich für die Zukunft der Freizeitmöglichkeiten in Duisburg wünschen?</t>
  </si>
  <si>
    <t>Anteil</t>
  </si>
  <si>
    <t>Mehr wassertouristische Angebote [n=1014]</t>
  </si>
  <si>
    <t>Mehr städtetouristische Angebote (Kultur, Shopping etc.) [n=1346]</t>
  </si>
  <si>
    <t>Mehr sporttouristische Angebote [n=1744]</t>
  </si>
  <si>
    <t>Mehr fahrradtouristische Angebote [n=2087]</t>
  </si>
  <si>
    <t>Bessere Erreichbarkeit mit PKW / Parkplätze [n=2240]</t>
  </si>
  <si>
    <t>Abwechslungsreiche Angebote für Familien [n=2251]</t>
  </si>
  <si>
    <t>Mehr kühle Orte an heißen Tagen [n=2383]</t>
  </si>
  <si>
    <t>Mehr Grünflächen in der Stadt [n=2603]</t>
  </si>
  <si>
    <t>Mehr Angebote bei schlechtem Wetter / Regen / Kälte [n=2778]</t>
  </si>
  <si>
    <t>Bessere Erreichbarkeit mit ÖPNV [n=3044]</t>
  </si>
  <si>
    <t>Mehr günstige bzw. kostenlose Freizeitangebote [n=3074]</t>
  </si>
  <si>
    <t>Verbringen Sie Ihre Freizeit lieber in Duisburg oder lieber woanders?</t>
  </si>
  <si>
    <t>Meistens in Duisburg (n=1781)</t>
  </si>
  <si>
    <t>Teils/teils (n=3139)</t>
  </si>
  <si>
    <t>Meistens woanders (n=1391)</t>
  </si>
  <si>
    <t>Gesamt [n=6311]</t>
  </si>
  <si>
    <t>Einsparungen/Mehraufwand Stadt Duisburg</t>
  </si>
  <si>
    <t>mehr Geld ausgeben</t>
  </si>
  <si>
    <t>die Ausgaben unverändert lassen</t>
  </si>
  <si>
    <t>Geld einsparen</t>
  </si>
  <si>
    <t>Stadtbibliothek [n=5222]</t>
  </si>
  <si>
    <t>Erhalt denkmalgeschützter und stadtbildprägender Gebäude [n=5328]</t>
  </si>
  <si>
    <t>Kulturelle Einrichtungen / Veranstaltungen [n=5361]</t>
  </si>
  <si>
    <t>Ausbau der Parkmöglichkeiten [n=5456]</t>
  </si>
  <si>
    <t>Verkehrsberuhigung in den Wohngebieten [n=5366]</t>
  </si>
  <si>
    <t>Treffpunkte / Beratungsstellen für Ältere [n=5024]</t>
  </si>
  <si>
    <t>Förderung des Ehrenamts [n=5128]</t>
  </si>
  <si>
    <t>Sportanlagen [n=5368]</t>
  </si>
  <si>
    <t>Parks und Grünanlagen [n=5590]</t>
  </si>
  <si>
    <t>Integration/Sprachförderung von Zugewanderten [n=5270]</t>
  </si>
  <si>
    <t>Generationenübergreifendes Wohnen [n=4900]</t>
  </si>
  <si>
    <t>Ausbau des Straßennetzes (Straßenneubau) [n=5464]</t>
  </si>
  <si>
    <t>Verbesserung der Luftqualität [n=5461]</t>
  </si>
  <si>
    <t>Energiewende und Klimaschutz [n=5495]</t>
  </si>
  <si>
    <t>Wirtschaftsförderung [n=5195]</t>
  </si>
  <si>
    <t>Spielmöglichkeiten für Kinder / Spielplätze [n=5403]</t>
  </si>
  <si>
    <t>Altengerechtes Wohnen [n=5313]</t>
  </si>
  <si>
    <t>Alten- und Pflegeheime [n=5324]</t>
  </si>
  <si>
    <t>Ambulante Pflege- und Sozialdienste [n=5331]</t>
  </si>
  <si>
    <t>Wohnungsbau [n=5387]</t>
  </si>
  <si>
    <t>Schwimmbäder [n=5478]</t>
  </si>
  <si>
    <t>Mehr Grün in der Stadt [n=5632]</t>
  </si>
  <si>
    <t>Barrierefreie Wege / Zugänge für Rollstuhlfahrende [n=5343]</t>
  </si>
  <si>
    <t>Ausbau des Fahrradwegenetzes [n=5538]</t>
  </si>
  <si>
    <t>Drogenbekämpfung [n=5403]</t>
  </si>
  <si>
    <t>Öffentliche Verkehrsmittel [n=5605]</t>
  </si>
  <si>
    <t>Videoüberwachung auf Straßen und Plätzen [n=5562]</t>
  </si>
  <si>
    <t>Allgemeinbildende Schulen und Berufsschulen [n=5283]</t>
  </si>
  <si>
    <t>Kindergärten und Kindertageseinrichtungen [n=5296]</t>
  </si>
  <si>
    <t>Krankenhäuser [n=5587]</t>
  </si>
  <si>
    <t>Sauberkeit der Stadt [n=5849]</t>
  </si>
  <si>
    <t>Zustand der Straßen (Straßenunterhaltung) [n=5838]</t>
  </si>
  <si>
    <t>Bekämpfung der Jugendkriminalität [n=5652]</t>
  </si>
  <si>
    <t>Schutz vor Kriminalität / öffentliche Sicherheit [n=5825]</t>
  </si>
  <si>
    <t>Telefonische Erreichbarkeit restliche Stadtverwaltung [n=4299]</t>
  </si>
  <si>
    <t>Zeitspanne zwischen Onlineterminvergabe und dem Termin [n=5357]</t>
  </si>
  <si>
    <t>Telefonische Erreichbarkeit Call Duisburg (94000) [n=4177]</t>
  </si>
  <si>
    <t>Warteräume/Wartezonen [n=5485]</t>
  </si>
  <si>
    <t>Verständlichkeit der Formulare [n=5570]</t>
  </si>
  <si>
    <t>Öffnungszeiten [n=5507]</t>
  </si>
  <si>
    <t>Bearbeitungszeit der Vorgänge [n=5507]</t>
  </si>
  <si>
    <t>Wartezeiten vor Ort [n=5521]</t>
  </si>
  <si>
    <t>Online-Zugang zu den Angeboten [n=5182]</t>
  </si>
  <si>
    <t>Die Homepage der Stadt Duisburg [n=5288]</t>
  </si>
  <si>
    <t>Persönliche Behandlung [n=5617]</t>
  </si>
  <si>
    <t>Das Open Data Portal der Stadt Duisburg [n=1306]</t>
  </si>
  <si>
    <t>Das Serviceportal der Stadt Duisburg [n=4345]</t>
  </si>
  <si>
    <t>Die Duisburg City App [n=1465]</t>
  </si>
  <si>
    <t>Die Homepage der Stadt Duisburg [n=4499]</t>
  </si>
  <si>
    <t xml:space="preserve"> </t>
  </si>
  <si>
    <t>Wie bewerten Sie persönlich die folgenden Projekte und Einrichtungen?</t>
  </si>
  <si>
    <t>Neubaugebiet Am alten Angerbach (Huckingen) [n=2812]</t>
  </si>
  <si>
    <t>Projekt Campus Marxloh [n=1693]</t>
  </si>
  <si>
    <t>Entwicklung Duisburger Freiheit ('Duisburger Dünen') [n=2135]</t>
  </si>
  <si>
    <t>Wohnbauprojekt 6-Seen-Wedau [n=3655]</t>
  </si>
  <si>
    <t>Neubau Mercatorviertel (Innenstadt) [n=3482]</t>
  </si>
  <si>
    <t>Neugestaltung Kantpark (Innenstadt) [n=3208]</t>
  </si>
  <si>
    <t>Neugestaltung Bahnhofs-Vorplatz [n=4463]</t>
  </si>
  <si>
    <t>Entwicklung RheinOrt &amp; RheinPark (Hochfeld) [n=3370]</t>
  </si>
  <si>
    <t>Technologie Campus (Duisburg-Wedau) [n=2252]</t>
  </si>
  <si>
    <t>Nichtwähler vergangene Kommunalwahl</t>
  </si>
  <si>
    <t>Wahllokal zu weit entfernt [n=2]</t>
  </si>
  <si>
    <t>Probleme im Wahllokal (zu lange Schlange, nicht barrierefrei) [n=4]</t>
  </si>
  <si>
    <t>Probleme, Briefwahl zu beantragen [n=23]</t>
  </si>
  <si>
    <t>Kommunalpolitik für mich uninteressant [n=25]</t>
  </si>
  <si>
    <t>Schlechte Informationslage / fehlende Informationsangebote [n=44]</t>
  </si>
  <si>
    <t>Wusste nicht von der Wahl [n=50]</t>
  </si>
  <si>
    <t>Vergessen [n=52]</t>
  </si>
  <si>
    <t>Am Wahltag verhindert [n=61]</t>
  </si>
  <si>
    <t>Keine passenden Kandidierenden [n=73]</t>
  </si>
  <si>
    <t>Kein Interesse an Politik [n=92]</t>
  </si>
  <si>
    <t>Enttäuscht von Politik [n=176]</t>
  </si>
  <si>
    <t>Nicht wahlberechtigt [n=347]</t>
  </si>
  <si>
    <t>Summe Gültige Stimmen</t>
  </si>
  <si>
    <t>Wahlergebnis 2020 (linke Säule, schraffiert)</t>
  </si>
  <si>
    <t>Umfrage 2023 (mittlere Säule, blass)</t>
  </si>
  <si>
    <t>Umfrage 2024 (rechte Säule)</t>
  </si>
  <si>
    <t>Umfrage 2024 (linke Säule)</t>
  </si>
  <si>
    <t>Wahlergebnis 2020 (rechte Säule, schraffiert)</t>
  </si>
  <si>
    <t>SPD</t>
  </si>
  <si>
    <t>CDU</t>
  </si>
  <si>
    <t>Grüne</t>
  </si>
  <si>
    <t>AfD</t>
  </si>
  <si>
    <t>FDP</t>
  </si>
  <si>
    <t>Linke</t>
  </si>
  <si>
    <t>Sonstige</t>
  </si>
  <si>
    <t>Wenn am kommenden SOnntag Kommunalwahlen in Duisburg wären...</t>
  </si>
  <si>
    <t>SPD [n=1453]</t>
  </si>
  <si>
    <t>CDU [n=1399]</t>
  </si>
  <si>
    <t>Grüne [n=671]</t>
  </si>
  <si>
    <t>AfD [n=605]</t>
  </si>
  <si>
    <t>Linke [n=136]</t>
  </si>
  <si>
    <t>FDP [n=81]</t>
  </si>
  <si>
    <t>Sonstige [n=232]</t>
  </si>
  <si>
    <t>2023; linke Säule (blass)</t>
  </si>
  <si>
    <t>2024; rechte Säule</t>
  </si>
  <si>
    <t>ARD-Deutschlandtrend Sonntagsfrage</t>
  </si>
  <si>
    <t>Okt. 2023; linke Säule (blass)</t>
  </si>
  <si>
    <t>Okt 2024; rechte Säule</t>
  </si>
  <si>
    <t>SPD [n=1136]</t>
  </si>
  <si>
    <t>CDU [n=725]</t>
  </si>
  <si>
    <t>Grüne [n=561]</t>
  </si>
  <si>
    <t>AfD [n=231]</t>
  </si>
  <si>
    <t>FDP [n=88]</t>
  </si>
  <si>
    <t>Linke [n=77]</t>
  </si>
  <si>
    <t>Sonstige [n=183]</t>
  </si>
  <si>
    <t>Nichtwählende [n=829]</t>
  </si>
  <si>
    <t>Ich würde nicht wählen gehen.</t>
  </si>
  <si>
    <t>Wohnort der Teilnehmer*innen</t>
  </si>
  <si>
    <t>Umfrage</t>
  </si>
  <si>
    <t>Duisburg</t>
  </si>
  <si>
    <t>1 Walsum [n=633]</t>
  </si>
  <si>
    <t>2 Hamborn [n=669]</t>
  </si>
  <si>
    <t>3 Meiderich/Beeck [n=609]</t>
  </si>
  <si>
    <t>4 Homberg/Ruhrort/Baerl [n=566]</t>
  </si>
  <si>
    <t>5 Mitte [n=1395]</t>
  </si>
  <si>
    <t>6 Rheinhausen [n=1127]</t>
  </si>
  <si>
    <t>7 Süd [n=1403]</t>
  </si>
  <si>
    <t>Sind Sie in Duisburg geboren?</t>
  </si>
  <si>
    <t>ja</t>
  </si>
  <si>
    <t>nein</t>
  </si>
  <si>
    <t>1 Walsum [n=625]</t>
  </si>
  <si>
    <t>2 Hamborn [n=659]</t>
  </si>
  <si>
    <t>5 Mitte [n=1380]</t>
  </si>
  <si>
    <t>6 Rheinhausen [n=1115]</t>
  </si>
  <si>
    <t>7 Süd [n=1391]</t>
  </si>
  <si>
    <t>Stadt Duisburg [n=6342]</t>
  </si>
  <si>
    <t>Wohnen Sie mit Ihrem Haushalt derzeit zur Miete oder im Eigentum?</t>
  </si>
  <si>
    <t>Eigentum (Haus)</t>
  </si>
  <si>
    <t>Eigentum (Wohnung)</t>
  </si>
  <si>
    <t>Miete (Haus)</t>
  </si>
  <si>
    <t>Miete (Wohnung)</t>
  </si>
  <si>
    <t>Sonstiges</t>
  </si>
  <si>
    <t>1 Walsum [n=628]</t>
  </si>
  <si>
    <t>2 Hamborn [n=661]</t>
  </si>
  <si>
    <t>4 Homberg/Ruhrort/Baerl [n=560]</t>
  </si>
  <si>
    <t>5 Mitte [n=1386]</t>
  </si>
  <si>
    <t>6 Rheinhausen [n=1112]</t>
  </si>
  <si>
    <t>Stadt Duisburg [n=6350]</t>
  </si>
  <si>
    <t>Wieviel zahlen Sie einschließlich aller Nebenkosten für Ihre derzeitige Unterkunft monatlich?</t>
  </si>
  <si>
    <t>&lt; 500 €</t>
  </si>
  <si>
    <t>500 € - &lt; 750 €</t>
  </si>
  <si>
    <t>750 € - &lt; 1000 €</t>
  </si>
  <si>
    <t>1000 € - &lt; 1500 €</t>
  </si>
  <si>
    <t>1500 € und mehr</t>
  </si>
  <si>
    <t>Stadt Duisburg [n=3304]</t>
  </si>
  <si>
    <t>7 Süd [n=572]</t>
  </si>
  <si>
    <t>6 Rheinhausen [n=416]</t>
  </si>
  <si>
    <t>5 Mitte [n=978]</t>
  </si>
  <si>
    <t>4 Homberg/Ruhrort/Baerl [n=241]</t>
  </si>
  <si>
    <t>3 Meiderich/Beeck [n=351]</t>
  </si>
  <si>
    <t>2 Hamborn [n=371]</t>
  </si>
  <si>
    <t>1 Walsum [n=299]</t>
  </si>
  <si>
    <t>Wie viele Personen leben in Ihrem Haushalt, Sie selbst mitgerechnet?</t>
  </si>
  <si>
    <t>1 Person</t>
  </si>
  <si>
    <t>2 Personen</t>
  </si>
  <si>
    <t>3 Personen</t>
  </si>
  <si>
    <t>4 Personen</t>
  </si>
  <si>
    <t>5 Personen</t>
  </si>
  <si>
    <t>6 oder mehr Personen</t>
  </si>
  <si>
    <t>Stadt Duisburg [n=6305]</t>
  </si>
  <si>
    <t>6 Rheinhausen [n=1103]</t>
  </si>
  <si>
    <t>5 Mitte [n=1379]</t>
  </si>
  <si>
    <t>4 Homberg/Ruhrort/Baerl [n=556]</t>
  </si>
  <si>
    <t>3 Meiderich/Beeck [n=590]</t>
  </si>
  <si>
    <t>2 Hamborn [n=658]</t>
  </si>
  <si>
    <t>Wieviel Quadratmeter Wohnfläche hat Ihre Wohnung/Ihr Haus?</t>
  </si>
  <si>
    <t>&lt; 50 Quadratmeter</t>
  </si>
  <si>
    <t>50 - &lt; 75 Quadratmeter</t>
  </si>
  <si>
    <t>75 - &lt; 100 Quadratmeter</t>
  </si>
  <si>
    <t>100 - &lt; 150 Quadratmeter</t>
  </si>
  <si>
    <t>150 - &lt; 200 Quadratmeter</t>
  </si>
  <si>
    <t>200 Quadratmeter und mehr</t>
  </si>
  <si>
    <t>Stadt Duisburg [n=6113]</t>
  </si>
  <si>
    <t>7 Süd [n=1341]</t>
  </si>
  <si>
    <t>6 Rheinhausen [n=1071]</t>
  </si>
  <si>
    <t>5 Mitte [n=1345]</t>
  </si>
  <si>
    <t>4 Homberg/Ruhrort/Baerl [n=535]</t>
  </si>
  <si>
    <t>3 Meiderich/Beeck [n=570]</t>
  </si>
  <si>
    <t>2 Hamborn [n=637]</t>
  </si>
  <si>
    <t>1 Walsum [n=597]</t>
  </si>
  <si>
    <t>Verteilung Befragung</t>
  </si>
  <si>
    <t>Verteilung Einwohnermeldewesen</t>
  </si>
  <si>
    <t>16 bis unter 30 Jahre</t>
  </si>
  <si>
    <t>30 bis unter 45 Jahre</t>
  </si>
  <si>
    <t>45 bis unter 65 Jahre</t>
  </si>
  <si>
    <t>65 Jahre und älter</t>
  </si>
  <si>
    <t>Welchen höchsten Schulabschluss besitzen Sie?</t>
  </si>
  <si>
    <t>Noch Schüler*in</t>
  </si>
  <si>
    <t>Schule beendet ohne Abschluss</t>
  </si>
  <si>
    <t>Anderer Schulabschluss oder im Ausland erworben</t>
  </si>
  <si>
    <t>Volks- / Hauptschulabschluss</t>
  </si>
  <si>
    <t>Mittlere Reife / Realschulabschluss (10. Klasse), Polytechnische Oberschule</t>
  </si>
  <si>
    <t>Abitur, Fachhochschulreife</t>
  </si>
  <si>
    <t>Stadt Duisburg [n=6109]</t>
  </si>
  <si>
    <t>7 Süd [n=1333]</t>
  </si>
  <si>
    <t>6 Rheinhausen [n=1074]</t>
  </si>
  <si>
    <t>5 Mitte [n=1331]</t>
  </si>
  <si>
    <t>4 Homberg/Ruhrort/Baerl [n=543]</t>
  </si>
  <si>
    <t>3 Meiderich/Beeck [n=569]</t>
  </si>
  <si>
    <t>2 Hamborn [n=631]</t>
  </si>
  <si>
    <t>1 Walsum [n=608]</t>
  </si>
  <si>
    <t>Welche beruflichen Bildungsabschlüsse haben Sie?</t>
  </si>
  <si>
    <t>Lehre ohne Abschluss</t>
  </si>
  <si>
    <t>Abgeschlossene Lehre</t>
  </si>
  <si>
    <t>Fachschulabschluss</t>
  </si>
  <si>
    <t>Abschluss an einer Berufsakademie</t>
  </si>
  <si>
    <t>Fachhochschulabschluss</t>
  </si>
  <si>
    <t>Hochschulabschluss, Promotion</t>
  </si>
  <si>
    <t>Stadt Duisburg [n=6728]</t>
  </si>
  <si>
    <t>7 Süd [n=1519]</t>
  </si>
  <si>
    <t>6 Rheinhausen [n=1192]</t>
  </si>
  <si>
    <t>5 Mitte [n=1484]</t>
  </si>
  <si>
    <t>4 Homberg/Ruhrort/Baerl [n=609]</t>
  </si>
  <si>
    <t>3 Meiderich/Beeck [n=584]</t>
  </si>
  <si>
    <t>2 Hamborn [n=684]</t>
  </si>
  <si>
    <t>1 Walsum [n=635]</t>
  </si>
  <si>
    <t>Wie hoch ist ihr durchschnittliches monatliches Nettohaushaltseinkommen?</t>
  </si>
  <si>
    <t>unter 500€</t>
  </si>
  <si>
    <t>500€ bis 999€</t>
  </si>
  <si>
    <t>1.000€ bis 1.499€</t>
  </si>
  <si>
    <t>1.500€ bis 1.999€</t>
  </si>
  <si>
    <t>2.000€ bis 2.499€</t>
  </si>
  <si>
    <t>2.500€ bis 2.999€</t>
  </si>
  <si>
    <t>3.000€ bis 3.499€</t>
  </si>
  <si>
    <t>3.500€ bis 3.999€</t>
  </si>
  <si>
    <t>4.000€ bis 4.499€</t>
  </si>
  <si>
    <t>4.500€ bis 4.999€</t>
  </si>
  <si>
    <t>5.000€ bis 5.499€</t>
  </si>
  <si>
    <t>5.500€ bis 5.999€</t>
  </si>
  <si>
    <t>6.000€ und mehr</t>
  </si>
  <si>
    <t>Stadt Duisburg [n=5720]</t>
  </si>
  <si>
    <t>7 Süd [n=1247]</t>
  </si>
  <si>
    <t>6 Rheinhausen [n=995]</t>
  </si>
  <si>
    <t>5 Mitte [n=1266]</t>
  </si>
  <si>
    <t>4 Homberg/Ruhrort/Baerl [n=499]</t>
  </si>
  <si>
    <t>3 Meiderich/Beeck [n=540]</t>
  </si>
  <si>
    <t>2 Hamborn [n=597]</t>
  </si>
  <si>
    <t>1 Walsum [n=558]</t>
  </si>
  <si>
    <t>Sonstige Unterstützungen, z.B. BaföG usw. [n=100]</t>
  </si>
  <si>
    <t>Elterngeld [n=129]</t>
  </si>
  <si>
    <t>Arbeitslosengeld I [n=131]</t>
  </si>
  <si>
    <t>Zuwendung anderer Personen (Eltern, (Ex-)Partner usw.) [n=159]</t>
  </si>
  <si>
    <t>Leistungen nach ''Hartz4'', Bürgergeld, Sozialhilfe, Grundsicherung [n=249]</t>
  </si>
  <si>
    <t>Vermögen, Ersparnisse, Zinsen, Vermietung, Verpachtung [n=628]</t>
  </si>
  <si>
    <t>Kindergeld [n=1082]</t>
  </si>
  <si>
    <t>Rente, Pension, Vorruhestandsgeld [n=2368]</t>
  </si>
  <si>
    <t>Erwerbstätigkeit [n=3724]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</si>
</sst>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0.0%"/>
    <numFmt numFmtId="165" formatCode="0.0"/>
    <numFmt numFmtId="166" formatCode="0.00000"/>
    <numFmt numFmtId="167" formatCode="0.000%"/>
  </numFmts>
  <fonts count="5" x14ac:knownFonts="1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26"/>
      <color rgb="FF00B050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6">
    <xf numFmtId="0" fontId="0" fillId="0" borderId="0" xfId="0"/>
    <xf numFmtId="164" fontId="0" fillId="0" borderId="0" xfId="1" applyNumberFormat="1" applyFont="1"/>
    <xf numFmtId="165" fontId="0" fillId="0" borderId="0" xfId="0" applyNumberFormat="1"/>
    <xf numFmtId="9" fontId="0" fillId="0" borderId="0" xfId="1" applyFont="1"/>
    <xf numFmtId="0" fontId="2" fillId="0" borderId="0" xfId="0" applyFont="1"/>
    <xf numFmtId="164" fontId="0" fillId="0" borderId="0" xfId="0" applyNumberFormat="1"/>
    <xf numFmtId="10" fontId="0" fillId="0" borderId="0" xfId="1" applyNumberFormat="1" applyFont="1"/>
    <xf numFmtId="0" fontId="0" fillId="0" borderId="0" xfId="1" applyNumberFormat="1" applyFont="1"/>
    <xf numFmtId="0" fontId="3" fillId="0" borderId="0" xfId="0" applyFont="1"/>
    <xf numFmtId="164" fontId="3" fillId="0" borderId="0" xfId="1" applyNumberFormat="1" applyFont="1" applyFill="1" applyBorder="1"/>
    <xf numFmtId="164" fontId="3" fillId="0" borderId="0" xfId="0" applyNumberFormat="1" applyFont="1"/>
    <xf numFmtId="1" fontId="3" fillId="0" borderId="0" xfId="1" applyNumberFormat="1" applyFont="1" applyFill="1" applyBorder="1"/>
    <xf numFmtId="9" fontId="3" fillId="0" borderId="0" xfId="1" applyFont="1" applyFill="1" applyBorder="1"/>
    <xf numFmtId="0" fontId="3" fillId="0" borderId="0" xfId="1" applyNumberFormat="1" applyFont="1" applyFill="1" applyBorder="1"/>
    <xf numFmtId="1" fontId="3" fillId="0" borderId="0" xfId="0" applyNumberFormat="1" applyFont="1"/>
    <xf numFmtId="0" fontId="4" fillId="0" borderId="0" xfId="0" applyFont="1"/>
    <xf numFmtId="166" fontId="4" fillId="0" borderId="0" xfId="0" applyNumberFormat="1" applyFont="1"/>
    <xf numFmtId="164" fontId="3" fillId="0" borderId="0" xfId="1" applyNumberFormat="1" applyFont="1"/>
    <xf numFmtId="164" fontId="4" fillId="0" borderId="0" xfId="1" applyNumberFormat="1" applyFont="1" applyFill="1" applyBorder="1"/>
    <xf numFmtId="0" fontId="4" fillId="0" borderId="0" xfId="0" applyFont="1" applyAlignment="1">
      <alignment wrapText="1"/>
    </xf>
    <xf numFmtId="164" fontId="4" fillId="0" borderId="0" xfId="0" applyNumberFormat="1" applyFont="1"/>
    <xf numFmtId="167" fontId="4" fillId="0" borderId="0" xfId="0" applyNumberFormat="1" applyFont="1"/>
    <xf numFmtId="164" fontId="4" fillId="0" borderId="0" xfId="1" applyNumberFormat="1" applyFont="1"/>
    <xf numFmtId="165" fontId="4" fillId="0" borderId="0" xfId="0" applyNumberFormat="1" applyFont="1"/>
    <xf numFmtId="44" fontId="3" fillId="0" borderId="0" xfId="2" applyFont="1" applyFill="1" applyBorder="1"/>
    <xf numFmtId="165" fontId="3" fillId="0" borderId="0" xfId="0" applyNumberFormat="1" applyFont="1"/>
  </cellXfs>
  <cellStyles count="3">
    <cellStyle name="Prozent" xfId="1" builtinId="5"/>
    <cellStyle name="Standard" xfId="0" builtinId="0"/>
    <cellStyle name="Währung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63" Type="http://schemas.openxmlformats.org/officeDocument/2006/relationships/externalLink" Target="externalLinks/externalLink22.xml"/><Relationship Id="rId68" Type="http://schemas.openxmlformats.org/officeDocument/2006/relationships/externalLink" Target="externalLinks/externalLink27.xml"/><Relationship Id="rId84" Type="http://schemas.openxmlformats.org/officeDocument/2006/relationships/styles" Target="style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externalLink" Target="externalLinks/externalLink12.xml"/><Relationship Id="rId58" Type="http://schemas.openxmlformats.org/officeDocument/2006/relationships/externalLink" Target="externalLinks/externalLink17.xml"/><Relationship Id="rId74" Type="http://schemas.openxmlformats.org/officeDocument/2006/relationships/externalLink" Target="externalLinks/externalLink33.xml"/><Relationship Id="rId79" Type="http://schemas.openxmlformats.org/officeDocument/2006/relationships/externalLink" Target="externalLinks/externalLink38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externalLink" Target="externalLinks/externalLink7.xml"/><Relationship Id="rId56" Type="http://schemas.openxmlformats.org/officeDocument/2006/relationships/externalLink" Target="externalLinks/externalLink15.xml"/><Relationship Id="rId64" Type="http://schemas.openxmlformats.org/officeDocument/2006/relationships/externalLink" Target="externalLinks/externalLink23.xml"/><Relationship Id="rId69" Type="http://schemas.openxmlformats.org/officeDocument/2006/relationships/externalLink" Target="externalLinks/externalLink28.xml"/><Relationship Id="rId77" Type="http://schemas.openxmlformats.org/officeDocument/2006/relationships/externalLink" Target="externalLinks/externalLink3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0.xml"/><Relationship Id="rId72" Type="http://schemas.openxmlformats.org/officeDocument/2006/relationships/externalLink" Target="externalLinks/externalLink31.xml"/><Relationship Id="rId80" Type="http://schemas.openxmlformats.org/officeDocument/2006/relationships/externalLink" Target="externalLinks/externalLink39.xml"/><Relationship Id="rId85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59" Type="http://schemas.openxmlformats.org/officeDocument/2006/relationships/externalLink" Target="externalLinks/externalLink18.xml"/><Relationship Id="rId67" Type="http://schemas.openxmlformats.org/officeDocument/2006/relationships/externalLink" Target="externalLinks/externalLink2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13.xml"/><Relationship Id="rId62" Type="http://schemas.openxmlformats.org/officeDocument/2006/relationships/externalLink" Target="externalLinks/externalLink21.xml"/><Relationship Id="rId70" Type="http://schemas.openxmlformats.org/officeDocument/2006/relationships/externalLink" Target="externalLinks/externalLink29.xml"/><Relationship Id="rId75" Type="http://schemas.openxmlformats.org/officeDocument/2006/relationships/externalLink" Target="externalLinks/externalLink34.xml"/><Relationship Id="rId83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8.xml"/><Relationship Id="rId57" Type="http://schemas.openxmlformats.org/officeDocument/2006/relationships/externalLink" Target="externalLinks/externalLink1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52" Type="http://schemas.openxmlformats.org/officeDocument/2006/relationships/externalLink" Target="externalLinks/externalLink11.xml"/><Relationship Id="rId60" Type="http://schemas.openxmlformats.org/officeDocument/2006/relationships/externalLink" Target="externalLinks/externalLink19.xml"/><Relationship Id="rId65" Type="http://schemas.openxmlformats.org/officeDocument/2006/relationships/externalLink" Target="externalLinks/externalLink24.xml"/><Relationship Id="rId73" Type="http://schemas.openxmlformats.org/officeDocument/2006/relationships/externalLink" Target="externalLinks/externalLink32.xml"/><Relationship Id="rId78" Type="http://schemas.openxmlformats.org/officeDocument/2006/relationships/externalLink" Target="externalLinks/externalLink37.xml"/><Relationship Id="rId81" Type="http://schemas.openxmlformats.org/officeDocument/2006/relationships/externalLink" Target="externalLinks/externalLink40.xml"/><Relationship Id="rId86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externalLink" Target="externalLinks/externalLink9.xml"/><Relationship Id="rId55" Type="http://schemas.openxmlformats.org/officeDocument/2006/relationships/externalLink" Target="externalLinks/externalLink14.xml"/><Relationship Id="rId76" Type="http://schemas.openxmlformats.org/officeDocument/2006/relationships/externalLink" Target="externalLinks/externalLink35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30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66" Type="http://schemas.openxmlformats.org/officeDocument/2006/relationships/externalLink" Target="externalLinks/externalLink25.xml"/><Relationship Id="rId61" Type="http://schemas.openxmlformats.org/officeDocument/2006/relationships/externalLink" Target="externalLinks/externalLink20.xml"/><Relationship Id="rId82" Type="http://schemas.openxmlformats.org/officeDocument/2006/relationships/externalLink" Target="externalLinks/externalLink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7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7.xml"/><Relationship Id="rId1" Type="http://schemas.microsoft.com/office/2011/relationships/chartStyle" Target="style7.xml"/><Relationship Id="rId4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8.xml"/><Relationship Id="rId1" Type="http://schemas.microsoft.com/office/2011/relationships/chartStyle" Target="style8.xml"/><Relationship Id="rId4" Type="http://schemas.openxmlformats.org/officeDocument/2006/relationships/chartUserShapes" Target="../drawings/drawing10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0.xml"/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1.xml"/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2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3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4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5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6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7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8.xml"/><Relationship Id="rId2" Type="http://schemas.microsoft.com/office/2011/relationships/chartColorStyle" Target="colors25.xml"/><Relationship Id="rId1" Type="http://schemas.microsoft.com/office/2011/relationships/chartStyle" Target="style25.xml"/><Relationship Id="rId4" Type="http://schemas.openxmlformats.org/officeDocument/2006/relationships/chartUserShapes" Target="../drawings/drawing25.xml"/></Relationships>
</file>

<file path=xl/charts/_rels/chart2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9.xml"/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0.xml"/><Relationship Id="rId2" Type="http://schemas.microsoft.com/office/2011/relationships/chartColorStyle" Target="colors27.xml"/><Relationship Id="rId1" Type="http://schemas.microsoft.com/office/2011/relationships/chartStyle" Target="style27.xml"/><Relationship Id="rId4" Type="http://schemas.openxmlformats.org/officeDocument/2006/relationships/chartUserShapes" Target="../drawings/drawing28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1.xml"/></Relationships>
</file>

<file path=xl/charts/_rels/chart2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2.xml"/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3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3.xml"/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4.xml"/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5.xml"/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6.xml"/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3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6.xml"/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_rels/chart3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7.xml"/><Relationship Id="rId2" Type="http://schemas.microsoft.com/office/2011/relationships/chartColorStyle" Target="colors37.xml"/><Relationship Id="rId1" Type="http://schemas.microsoft.com/office/2011/relationships/chartStyle" Target="style37.xml"/></Relationships>
</file>

<file path=xl/charts/_rels/chart3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8.xml"/><Relationship Id="rId2" Type="http://schemas.microsoft.com/office/2011/relationships/chartColorStyle" Target="colors38.xml"/><Relationship Id="rId1" Type="http://schemas.microsoft.com/office/2011/relationships/chartStyle" Target="style38.xml"/></Relationships>
</file>

<file path=xl/charts/_rels/chart4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9.xml"/><Relationship Id="rId2" Type="http://schemas.microsoft.com/office/2011/relationships/chartColorStyle" Target="colors39.xml"/><Relationship Id="rId1" Type="http://schemas.microsoft.com/office/2011/relationships/chartStyle" Target="style39.xml"/></Relationships>
</file>

<file path=xl/charts/_rels/chart4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0.xml"/><Relationship Id="rId2" Type="http://schemas.microsoft.com/office/2011/relationships/chartColorStyle" Target="colors40.xml"/><Relationship Id="rId1" Type="http://schemas.microsoft.com/office/2011/relationships/chartStyle" Target="style40.xml"/></Relationships>
</file>

<file path=xl/charts/_rels/chart42.xml.rels><?xml version="1.0" encoding="UTF-8" standalone="yes"?>
<Relationships xmlns="http://schemas.openxmlformats.org/package/2006/relationships"><Relationship Id="rId2" Type="http://schemas.microsoft.com/office/2011/relationships/chartColorStyle" Target="colors41.xml"/><Relationship Id="rId1" Type="http://schemas.microsoft.com/office/2011/relationships/chartStyle" Target="style41.xml"/></Relationships>
</file>

<file path=xl/charts/_rels/chart43.xml.rels><?xml version="1.0" encoding="UTF-8" standalone="yes"?>
<Relationships xmlns="http://schemas.openxmlformats.org/package/2006/relationships"><Relationship Id="rId2" Type="http://schemas.microsoft.com/office/2011/relationships/chartColorStyle" Target="colors42.xml"/><Relationship Id="rId1" Type="http://schemas.microsoft.com/office/2011/relationships/chartStyle" Target="style42.xml"/></Relationships>
</file>

<file path=xl/charts/_rels/chart4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1.xml"/><Relationship Id="rId2" Type="http://schemas.microsoft.com/office/2011/relationships/chartColorStyle" Target="colors43.xml"/><Relationship Id="rId1" Type="http://schemas.microsoft.com/office/2011/relationships/chartStyle" Target="style43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44.xml"/><Relationship Id="rId1" Type="http://schemas.microsoft.com/office/2011/relationships/chartStyle" Target="style4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'Abb1'!$B$4</c:f>
              <c:strCache>
                <c:ptCount val="1"/>
                <c:pt idx="0">
                  <c:v>Ich lebe gerne hier.</c:v>
                </c:pt>
              </c:strCache>
            </c:strRef>
          </c:tx>
          <c:spPr>
            <a:solidFill>
              <a:schemeClr val="accent1">
                <a:alpha val="60000"/>
              </a:schemeClr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0CD-49E0-80AF-CF6B6B00877A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0CD-49E0-80AF-CF6B6B00877A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0CD-49E0-80AF-CF6B6B00877A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0CD-49E0-80AF-CF6B6B00877A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E0CD-49E0-80AF-CF6B6B00877A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E0CD-49E0-80AF-CF6B6B00877A}"/>
              </c:ext>
            </c:extLst>
          </c:dPt>
          <c:dPt>
            <c:idx val="19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E0CD-49E0-80AF-CF6B6B00877A}"/>
              </c:ext>
            </c:extLst>
          </c:dPt>
          <c:dPt>
            <c:idx val="22"/>
            <c:invertIfNegative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E0CD-49E0-80AF-CF6B6B00877A}"/>
              </c:ext>
            </c:extLst>
          </c:dPt>
          <c:cat>
            <c:strRef>
              <c:f>'Abb1'!$A$5:$A$27</c:f>
              <c:strCache>
                <c:ptCount val="23"/>
                <c:pt idx="0">
                  <c:v>1 Walsum [n=589]</c:v>
                </c:pt>
                <c:pt idx="1">
                  <c:v>1 Walsum [n=624]</c:v>
                </c:pt>
                <c:pt idx="3">
                  <c:v>2 Hamborn [n=642]</c:v>
                </c:pt>
                <c:pt idx="4">
                  <c:v>2 Hamborn [n=660]</c:v>
                </c:pt>
                <c:pt idx="6">
                  <c:v>3 Meiderich/Beeck [n=551]</c:v>
                </c:pt>
                <c:pt idx="7">
                  <c:v>3 Meiderich/Beeck [n=598]</c:v>
                </c:pt>
                <c:pt idx="9">
                  <c:v>4 Homberg/Ruhrort/Baerl [n=606]</c:v>
                </c:pt>
                <c:pt idx="10">
                  <c:v>4 Homberg/Ruhrort/Baerl [n=558]</c:v>
                </c:pt>
                <c:pt idx="12">
                  <c:v>5 Mitte [n=1225]</c:v>
                </c:pt>
                <c:pt idx="13">
                  <c:v>5 Mitte [n=1382]</c:v>
                </c:pt>
                <c:pt idx="15">
                  <c:v>6 Rheinhausen [n=955]</c:v>
                </c:pt>
                <c:pt idx="16">
                  <c:v>6 Rheinhausen [n=1117]</c:v>
                </c:pt>
                <c:pt idx="18">
                  <c:v>7 Süd [n=1444]</c:v>
                </c:pt>
                <c:pt idx="19">
                  <c:v>7 Süd [n=1389]</c:v>
                </c:pt>
                <c:pt idx="21">
                  <c:v>Stadt Duisburg [n=6836]</c:v>
                </c:pt>
                <c:pt idx="22">
                  <c:v>Stadt Duisburg [n=7242]</c:v>
                </c:pt>
              </c:strCache>
            </c:strRef>
          </c:cat>
          <c:val>
            <c:numRef>
              <c:f>'Abb1'!$B$5:$B$27</c:f>
              <c:numCache>
                <c:formatCode>0.0%</c:formatCode>
                <c:ptCount val="23"/>
                <c:pt idx="0">
                  <c:v>0.62478777589134138</c:v>
                </c:pt>
                <c:pt idx="1">
                  <c:v>0.59455128205128205</c:v>
                </c:pt>
                <c:pt idx="3">
                  <c:v>0.61370716510903467</c:v>
                </c:pt>
                <c:pt idx="4" formatCode="0%">
                  <c:v>0.60454545454545472</c:v>
                </c:pt>
                <c:pt idx="6">
                  <c:v>0.58439201451905665</c:v>
                </c:pt>
                <c:pt idx="7">
                  <c:v>0.62040133779264239</c:v>
                </c:pt>
                <c:pt idx="9">
                  <c:v>0.64851485148514865</c:v>
                </c:pt>
                <c:pt idx="10">
                  <c:v>0.65949820788530478</c:v>
                </c:pt>
                <c:pt idx="12">
                  <c:v>0.68734693877551012</c:v>
                </c:pt>
                <c:pt idx="13" formatCode="0.0">
                  <c:v>69.971056439942132</c:v>
                </c:pt>
                <c:pt idx="15">
                  <c:v>0.65863874345549733</c:v>
                </c:pt>
                <c:pt idx="16" formatCode="0.0">
                  <c:v>64.637421665174571</c:v>
                </c:pt>
                <c:pt idx="18">
                  <c:v>0.74584487534626054</c:v>
                </c:pt>
                <c:pt idx="19" formatCode="0.0">
                  <c:v>73.938084953203727</c:v>
                </c:pt>
                <c:pt idx="21">
                  <c:v>0.6686658864833237</c:v>
                </c:pt>
                <c:pt idx="22">
                  <c:v>0.66210991438829081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0CD-49E0-80AF-CF6B6B00877A}"/>
            </c:ext>
          </c:extLst>
        </c:ser>
        <c:ser>
          <c:idx val="1"/>
          <c:order val="1"/>
          <c:tx>
            <c:strRef>
              <c:f>'Abb1'!$C$4</c:f>
              <c:strCache>
                <c:ptCount val="1"/>
                <c:pt idx="0">
                  <c:v>Ich würde lieber woanders wohnen.</c:v>
                </c:pt>
              </c:strCache>
            </c:strRef>
          </c:tx>
          <c:spPr>
            <a:solidFill>
              <a:schemeClr val="accent2">
                <a:alpha val="60000"/>
              </a:schemeClr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E0CD-49E0-80AF-CF6B6B00877A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E0CD-49E0-80AF-CF6B6B00877A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6-E0CD-49E0-80AF-CF6B6B00877A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E0CD-49E0-80AF-CF6B6B00877A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E0CD-49E0-80AF-CF6B6B00877A}"/>
              </c:ext>
            </c:extLst>
          </c:dPt>
          <c:dPt>
            <c:idx val="16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C-E0CD-49E0-80AF-CF6B6B00877A}"/>
              </c:ext>
            </c:extLst>
          </c:dPt>
          <c:dPt>
            <c:idx val="19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E-E0CD-49E0-80AF-CF6B6B00877A}"/>
              </c:ext>
            </c:extLst>
          </c:dPt>
          <c:dPt>
            <c:idx val="22"/>
            <c:invertIfNegative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0-E0CD-49E0-80AF-CF6B6B00877A}"/>
              </c:ext>
            </c:extLst>
          </c:dPt>
          <c:cat>
            <c:strRef>
              <c:f>'Abb1'!$A$5:$A$27</c:f>
              <c:strCache>
                <c:ptCount val="23"/>
                <c:pt idx="0">
                  <c:v>1 Walsum [n=589]</c:v>
                </c:pt>
                <c:pt idx="1">
                  <c:v>1 Walsum [n=624]</c:v>
                </c:pt>
                <c:pt idx="3">
                  <c:v>2 Hamborn [n=642]</c:v>
                </c:pt>
                <c:pt idx="4">
                  <c:v>2 Hamborn [n=660]</c:v>
                </c:pt>
                <c:pt idx="6">
                  <c:v>3 Meiderich/Beeck [n=551]</c:v>
                </c:pt>
                <c:pt idx="7">
                  <c:v>3 Meiderich/Beeck [n=598]</c:v>
                </c:pt>
                <c:pt idx="9">
                  <c:v>4 Homberg/Ruhrort/Baerl [n=606]</c:v>
                </c:pt>
                <c:pt idx="10">
                  <c:v>4 Homberg/Ruhrort/Baerl [n=558]</c:v>
                </c:pt>
                <c:pt idx="12">
                  <c:v>5 Mitte [n=1225]</c:v>
                </c:pt>
                <c:pt idx="13">
                  <c:v>5 Mitte [n=1382]</c:v>
                </c:pt>
                <c:pt idx="15">
                  <c:v>6 Rheinhausen [n=955]</c:v>
                </c:pt>
                <c:pt idx="16">
                  <c:v>6 Rheinhausen [n=1117]</c:v>
                </c:pt>
                <c:pt idx="18">
                  <c:v>7 Süd [n=1444]</c:v>
                </c:pt>
                <c:pt idx="19">
                  <c:v>7 Süd [n=1389]</c:v>
                </c:pt>
                <c:pt idx="21">
                  <c:v>Stadt Duisburg [n=6836]</c:v>
                </c:pt>
                <c:pt idx="22">
                  <c:v>Stadt Duisburg [n=7242]</c:v>
                </c:pt>
              </c:strCache>
            </c:strRef>
          </c:cat>
          <c:val>
            <c:numRef>
              <c:f>'Abb1'!$C$5:$C$27</c:f>
              <c:numCache>
                <c:formatCode>0.0%</c:formatCode>
                <c:ptCount val="23"/>
                <c:pt idx="0">
                  <c:v>0.37521222410865857</c:v>
                </c:pt>
                <c:pt idx="1">
                  <c:v>0.40544871794871801</c:v>
                </c:pt>
                <c:pt idx="3">
                  <c:v>0.38629283489096528</c:v>
                </c:pt>
                <c:pt idx="4">
                  <c:v>0.39545454545454528</c:v>
                </c:pt>
                <c:pt idx="6">
                  <c:v>0.41560798548094335</c:v>
                </c:pt>
                <c:pt idx="7">
                  <c:v>0.37959866220735755</c:v>
                </c:pt>
                <c:pt idx="9">
                  <c:v>0.35148514851485135</c:v>
                </c:pt>
                <c:pt idx="10">
                  <c:v>0.34050179211469539</c:v>
                </c:pt>
                <c:pt idx="12">
                  <c:v>0.31265306122448983</c:v>
                </c:pt>
                <c:pt idx="13" formatCode="0.0">
                  <c:v>30.028943560057868</c:v>
                </c:pt>
                <c:pt idx="15">
                  <c:v>0.34136125654450261</c:v>
                </c:pt>
                <c:pt idx="16" formatCode="0.0">
                  <c:v>35.362578334825429</c:v>
                </c:pt>
                <c:pt idx="18">
                  <c:v>0.25415512465373941</c:v>
                </c:pt>
                <c:pt idx="19" formatCode="0.0">
                  <c:v>26.061915046796269</c:v>
                </c:pt>
                <c:pt idx="21">
                  <c:v>0.33133411351667635</c:v>
                </c:pt>
                <c:pt idx="22">
                  <c:v>0.33789008561170919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E0CD-49E0-80AF-CF6B6B0087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52604864"/>
        <c:axId val="448387792"/>
      </c:barChart>
      <c:catAx>
        <c:axId val="45260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8387792"/>
        <c:crosses val="autoZero"/>
        <c:auto val="1"/>
        <c:lblAlgn val="ctr"/>
        <c:lblOffset val="100"/>
        <c:noMultiLvlLbl val="0"/>
      </c:catAx>
      <c:valAx>
        <c:axId val="4483877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2604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'Abb2'!$B$2</c:f>
              <c:strCache>
                <c:ptCount val="1"/>
                <c:pt idx="0">
                  <c:v>Ja, ich bin auf der Suche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'Abb2'!$A$3:$A$10</c:f>
              <c:strCache>
                <c:ptCount val="8"/>
                <c:pt idx="0">
                  <c:v>1 Walsum [n=627]</c:v>
                </c:pt>
                <c:pt idx="1">
                  <c:v>2 Hamborn [n=662]</c:v>
                </c:pt>
                <c:pt idx="2">
                  <c:v>3 Meiderich/Beeck [n=598]</c:v>
                </c:pt>
                <c:pt idx="3">
                  <c:v>4 Homberg/Ruhrort/Baerl [n=559]</c:v>
                </c:pt>
                <c:pt idx="4">
                  <c:v>5 Mitte [n=1384]</c:v>
                </c:pt>
                <c:pt idx="5">
                  <c:v>6 Rheinhausen [n=1122]</c:v>
                </c:pt>
                <c:pt idx="6">
                  <c:v>7 Süd [n=1389]</c:v>
                </c:pt>
                <c:pt idx="7">
                  <c:v>Stadt Duisburg [n=7175]</c:v>
                </c:pt>
              </c:strCache>
            </c:strRef>
          </c:cat>
          <c:val>
            <c:numRef>
              <c:f>'Abb2'!$B$3:$B$10</c:f>
              <c:numCache>
                <c:formatCode>0.0%</c:formatCode>
                <c:ptCount val="8"/>
                <c:pt idx="0">
                  <c:v>0.10526315789473699</c:v>
                </c:pt>
                <c:pt idx="1">
                  <c:v>0.108761329305136</c:v>
                </c:pt>
                <c:pt idx="2">
                  <c:v>0.117056856187291</c:v>
                </c:pt>
                <c:pt idx="3">
                  <c:v>0.103756708407871</c:v>
                </c:pt>
                <c:pt idx="4">
                  <c:v>0.11271676300577999</c:v>
                </c:pt>
                <c:pt idx="5">
                  <c:v>6.9518716577540107E-2</c:v>
                </c:pt>
                <c:pt idx="6">
                  <c:v>7.0554355651547898E-2</c:v>
                </c:pt>
                <c:pt idx="7">
                  <c:v>0.10006968641114999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B7-46AF-A3BF-DCDC86CCC5C7}"/>
            </c:ext>
          </c:extLst>
        </c:ser>
        <c:ser>
          <c:idx val="1"/>
          <c:order val="1"/>
          <c:tx>
            <c:strRef>
              <c:f>'Abb2'!$C$2</c:f>
              <c:strCache>
                <c:ptCount val="1"/>
                <c:pt idx="0">
                  <c:v>Ja, aber ich suche noch nicht.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'Abb2'!$A$3:$A$10</c:f>
              <c:strCache>
                <c:ptCount val="8"/>
                <c:pt idx="0">
                  <c:v>1 Walsum [n=627]</c:v>
                </c:pt>
                <c:pt idx="1">
                  <c:v>2 Hamborn [n=662]</c:v>
                </c:pt>
                <c:pt idx="2">
                  <c:v>3 Meiderich/Beeck [n=598]</c:v>
                </c:pt>
                <c:pt idx="3">
                  <c:v>4 Homberg/Ruhrort/Baerl [n=559]</c:v>
                </c:pt>
                <c:pt idx="4">
                  <c:v>5 Mitte [n=1384]</c:v>
                </c:pt>
                <c:pt idx="5">
                  <c:v>6 Rheinhausen [n=1122]</c:v>
                </c:pt>
                <c:pt idx="6">
                  <c:v>7 Süd [n=1389]</c:v>
                </c:pt>
                <c:pt idx="7">
                  <c:v>Stadt Duisburg [n=7175]</c:v>
                </c:pt>
              </c:strCache>
            </c:strRef>
          </c:cat>
          <c:val>
            <c:numRef>
              <c:f>'Abb2'!$C$3:$C$10</c:f>
              <c:numCache>
                <c:formatCode>0.0%</c:formatCode>
                <c:ptCount val="8"/>
                <c:pt idx="0">
                  <c:v>0.11004784688995199</c:v>
                </c:pt>
                <c:pt idx="1">
                  <c:v>9.8187311178247694E-2</c:v>
                </c:pt>
                <c:pt idx="2">
                  <c:v>0.105351170568562</c:v>
                </c:pt>
                <c:pt idx="3">
                  <c:v>8.4078711985688698E-2</c:v>
                </c:pt>
                <c:pt idx="4">
                  <c:v>0.11632947976878601</c:v>
                </c:pt>
                <c:pt idx="5">
                  <c:v>7.9322638146167593E-2</c:v>
                </c:pt>
                <c:pt idx="6">
                  <c:v>6.11951043916487E-2</c:v>
                </c:pt>
                <c:pt idx="7">
                  <c:v>9.6724738675958197E-2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B7-46AF-A3BF-DCDC86CCC5C7}"/>
            </c:ext>
          </c:extLst>
        </c:ser>
        <c:ser>
          <c:idx val="2"/>
          <c:order val="2"/>
          <c:tx>
            <c:strRef>
              <c:f>'Abb2'!$D$2</c:f>
              <c:strCache>
                <c:ptCount val="1"/>
                <c:pt idx="0">
                  <c:v>Nein.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'Abb2'!$A$3:$A$10</c:f>
              <c:strCache>
                <c:ptCount val="8"/>
                <c:pt idx="0">
                  <c:v>1 Walsum [n=627]</c:v>
                </c:pt>
                <c:pt idx="1">
                  <c:v>2 Hamborn [n=662]</c:v>
                </c:pt>
                <c:pt idx="2">
                  <c:v>3 Meiderich/Beeck [n=598]</c:v>
                </c:pt>
                <c:pt idx="3">
                  <c:v>4 Homberg/Ruhrort/Baerl [n=559]</c:v>
                </c:pt>
                <c:pt idx="4">
                  <c:v>5 Mitte [n=1384]</c:v>
                </c:pt>
                <c:pt idx="5">
                  <c:v>6 Rheinhausen [n=1122]</c:v>
                </c:pt>
                <c:pt idx="6">
                  <c:v>7 Süd [n=1389]</c:v>
                </c:pt>
                <c:pt idx="7">
                  <c:v>Stadt Duisburg [n=7175]</c:v>
                </c:pt>
              </c:strCache>
            </c:strRef>
          </c:cat>
          <c:val>
            <c:numRef>
              <c:f>'Abb2'!$D$3:$D$10</c:f>
              <c:numCache>
                <c:formatCode>0.0%</c:formatCode>
                <c:ptCount val="8"/>
                <c:pt idx="0">
                  <c:v>0.62998405103668298</c:v>
                </c:pt>
                <c:pt idx="1">
                  <c:v>0.56948640483383695</c:v>
                </c:pt>
                <c:pt idx="2">
                  <c:v>0.56688963210702292</c:v>
                </c:pt>
                <c:pt idx="3">
                  <c:v>0.64937388193202195</c:v>
                </c:pt>
                <c:pt idx="4">
                  <c:v>0.58598265895953805</c:v>
                </c:pt>
                <c:pt idx="5">
                  <c:v>0.69696969696969702</c:v>
                </c:pt>
                <c:pt idx="6">
                  <c:v>0.73362131029517597</c:v>
                </c:pt>
                <c:pt idx="7">
                  <c:v>0.63261324041811906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9B7-46AF-A3BF-DCDC86CCC5C7}"/>
            </c:ext>
          </c:extLst>
        </c:ser>
        <c:ser>
          <c:idx val="3"/>
          <c:order val="3"/>
          <c:tx>
            <c:strRef>
              <c:f>'Abb2'!$E$2</c:f>
              <c:strCache>
                <c:ptCount val="1"/>
                <c:pt idx="0">
                  <c:v>Ich weiß es nicht.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'Abb2'!$A$3:$A$10</c:f>
              <c:strCache>
                <c:ptCount val="8"/>
                <c:pt idx="0">
                  <c:v>1 Walsum [n=627]</c:v>
                </c:pt>
                <c:pt idx="1">
                  <c:v>2 Hamborn [n=662]</c:v>
                </c:pt>
                <c:pt idx="2">
                  <c:v>3 Meiderich/Beeck [n=598]</c:v>
                </c:pt>
                <c:pt idx="3">
                  <c:v>4 Homberg/Ruhrort/Baerl [n=559]</c:v>
                </c:pt>
                <c:pt idx="4">
                  <c:v>5 Mitte [n=1384]</c:v>
                </c:pt>
                <c:pt idx="5">
                  <c:v>6 Rheinhausen [n=1122]</c:v>
                </c:pt>
                <c:pt idx="6">
                  <c:v>7 Süd [n=1389]</c:v>
                </c:pt>
                <c:pt idx="7">
                  <c:v>Stadt Duisburg [n=7175]</c:v>
                </c:pt>
              </c:strCache>
            </c:strRef>
          </c:cat>
          <c:val>
            <c:numRef>
              <c:f>'Abb2'!$E$3:$E$10</c:f>
              <c:numCache>
                <c:formatCode>0.0%</c:formatCode>
                <c:ptCount val="8"/>
                <c:pt idx="0">
                  <c:v>0.15470494417862801</c:v>
                </c:pt>
                <c:pt idx="1">
                  <c:v>0.22356495468277898</c:v>
                </c:pt>
                <c:pt idx="2">
                  <c:v>0.21070234113712399</c:v>
                </c:pt>
                <c:pt idx="3">
                  <c:v>0.162790697674419</c:v>
                </c:pt>
                <c:pt idx="4">
                  <c:v>0.184971098265896</c:v>
                </c:pt>
                <c:pt idx="5">
                  <c:v>0.15418894830659499</c:v>
                </c:pt>
                <c:pt idx="6">
                  <c:v>0.13462922966162702</c:v>
                </c:pt>
                <c:pt idx="7">
                  <c:v>0.17059233449477401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9B7-46AF-A3BF-DCDC86CCC5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08070144"/>
        <c:axId val="1103896384"/>
      </c:barChart>
      <c:catAx>
        <c:axId val="1008070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03896384"/>
        <c:crosses val="autoZero"/>
        <c:auto val="1"/>
        <c:lblAlgn val="ctr"/>
        <c:lblOffset val="100"/>
        <c:noMultiLvlLbl val="0"/>
      </c:catAx>
      <c:valAx>
        <c:axId val="1103896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08070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'Abb3'!$A$2:$A$8</c:f>
              <c:strCache>
                <c:ptCount val="7"/>
                <c:pt idx="0">
                  <c:v>In eine andere Stadt im Umland von Duisburg [n=377]</c:v>
                </c:pt>
                <c:pt idx="1">
                  <c:v>In einen anderen Teil Deutschlands [n=283]</c:v>
                </c:pt>
                <c:pt idx="2">
                  <c:v>Innerhalb des jetzigen Stadtbezirks [n=232]</c:v>
                </c:pt>
                <c:pt idx="3">
                  <c:v>In das direkte ländliche Umland von Duisburg [n=155]</c:v>
                </c:pt>
                <c:pt idx="4">
                  <c:v>In einen anderen Stadtbezirk Duisburgs [n=128]</c:v>
                </c:pt>
                <c:pt idx="5">
                  <c:v>In das Ausland [n=68]</c:v>
                </c:pt>
                <c:pt idx="6">
                  <c:v>Ich weiß es nicht. [n=145]</c:v>
                </c:pt>
              </c:strCache>
            </c:strRef>
          </c:cat>
          <c:val>
            <c:numRef>
              <c:f>'Abb3'!$B$2:$B$8</c:f>
              <c:numCache>
                <c:formatCode>0.0%</c:formatCode>
                <c:ptCount val="7"/>
                <c:pt idx="0">
                  <c:v>0.27161383285302598</c:v>
                </c:pt>
                <c:pt idx="1">
                  <c:v>0.203890489913545</c:v>
                </c:pt>
                <c:pt idx="2">
                  <c:v>0.16714697406340101</c:v>
                </c:pt>
                <c:pt idx="3">
                  <c:v>0.11167146974063399</c:v>
                </c:pt>
                <c:pt idx="4">
                  <c:v>9.2219020172910698E-2</c:v>
                </c:pt>
                <c:pt idx="5">
                  <c:v>4.8991354466858796E-2</c:v>
                </c:pt>
                <c:pt idx="6">
                  <c:v>0.104466858789625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53-4718-A236-D3D6E1C146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62786607"/>
        <c:axId val="1717257343"/>
      </c:barChart>
      <c:catAx>
        <c:axId val="156278660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17257343"/>
        <c:crosses val="autoZero"/>
        <c:auto val="1"/>
        <c:lblAlgn val="ctr"/>
        <c:lblOffset val="100"/>
        <c:noMultiLvlLbl val="0"/>
      </c:catAx>
      <c:valAx>
        <c:axId val="1717257343"/>
        <c:scaling>
          <c:orientation val="minMax"/>
          <c:max val="0.3000000000000000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5627866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'Abb4'!$A$2:$A$13</c:f>
              <c:strCache>
                <c:ptCount val="12"/>
                <c:pt idx="0">
                  <c:v>Die Kündigung der Wohnung (Eigenbedarf, befristetes Mietverhältnis) [n=28]</c:v>
                </c:pt>
                <c:pt idx="1">
                  <c:v>Die Wohnung ist zu groß. [n=74]</c:v>
                </c:pt>
                <c:pt idx="2">
                  <c:v>Eine andere Wohnung ist günstiger. [n=79]</c:v>
                </c:pt>
                <c:pt idx="3">
                  <c:v>Die Wohnung ist nicht barrierefrei. [n=137]</c:v>
                </c:pt>
                <c:pt idx="4">
                  <c:v>Das Wohnumfeld ist nicht kindgerecht (gefährlicher Straßenverkehr, keine Spielmöglichkeiten usw.). [n=155]</c:v>
                </c:pt>
                <c:pt idx="5">
                  <c:v>Berufliche Gründe (Ausbildungs-, Arbeitsstätte) [n=173]</c:v>
                </c:pt>
                <c:pt idx="6">
                  <c:v>Der Erwerb eines Hauses/ von Wohneigentum [n=184]</c:v>
                </c:pt>
                <c:pt idx="7">
                  <c:v>Die Wohnung ist zu klein. [n=233]</c:v>
                </c:pt>
                <c:pt idx="8">
                  <c:v>Wohnung bzw. Wohngebäude sind in schlechtem Zustand bzw. haben einen niedrigen Standard. [n=239]</c:v>
                </c:pt>
                <c:pt idx="9">
                  <c:v>Private Gründe (Heirat, Gründung eines eigenen Haushaltes, Tod einer nahestehenden Person) [n=246]</c:v>
                </c:pt>
                <c:pt idx="10">
                  <c:v>Zusammensetzung der Nachbarschaft [n=443]</c:v>
                </c:pt>
                <c:pt idx="11">
                  <c:v>Schlechte Wohngegend (zu laut, zu dicht bebaut usw.) [n=514]</c:v>
                </c:pt>
              </c:strCache>
            </c:strRef>
          </c:cat>
          <c:val>
            <c:numRef>
              <c:f>'Abb4'!$B$2:$B$13</c:f>
              <c:numCache>
                <c:formatCode>0.0%</c:formatCode>
                <c:ptCount val="12"/>
                <c:pt idx="0">
                  <c:v>2.0497803806735E-2</c:v>
                </c:pt>
                <c:pt idx="1">
                  <c:v>5.4172767203513897E-2</c:v>
                </c:pt>
                <c:pt idx="2">
                  <c:v>5.7833089311859397E-2</c:v>
                </c:pt>
                <c:pt idx="3">
                  <c:v>0.10029282576866801</c:v>
                </c:pt>
                <c:pt idx="4">
                  <c:v>0.113469985358712</c:v>
                </c:pt>
                <c:pt idx="5">
                  <c:v>0.12664714494875501</c:v>
                </c:pt>
                <c:pt idx="6">
                  <c:v>0.134699853587116</c:v>
                </c:pt>
                <c:pt idx="7">
                  <c:v>0.17057101024890201</c:v>
                </c:pt>
                <c:pt idx="8">
                  <c:v>0.17496339677891701</c:v>
                </c:pt>
                <c:pt idx="9">
                  <c:v>0.18008784773059999</c:v>
                </c:pt>
                <c:pt idx="10">
                  <c:v>0.32430453879941401</c:v>
                </c:pt>
                <c:pt idx="11">
                  <c:v>0.37628111273792098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A0-46BB-8562-E06D1AED5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80949551"/>
        <c:axId val="386175503"/>
      </c:barChart>
      <c:catAx>
        <c:axId val="380949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86175503"/>
        <c:crosses val="autoZero"/>
        <c:auto val="1"/>
        <c:lblAlgn val="ctr"/>
        <c:lblOffset val="100"/>
        <c:noMultiLvlLbl val="0"/>
      </c:catAx>
      <c:valAx>
        <c:axId val="386175503"/>
        <c:scaling>
          <c:orientation val="minMax"/>
          <c:max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809495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doughnutChart>
        <c:varyColors val="1"/>
        <c:ser>
          <c:idx val="0"/>
          <c:order val="0"/>
          <c:tx>
            <c:strRef>
              <c:f>Abb4a!$B$2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373-4BF2-BDA4-2D015AA1806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373-4BF2-BDA4-2D015AA1806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1373-4BF2-BDA4-2D015AA1806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1373-4BF2-BDA4-2D015AA1806B}"/>
              </c:ext>
            </c:extLst>
          </c:dPt>
          <c:dPt>
            <c:idx val="4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1373-4BF2-BDA4-2D015AA1806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Abb4a!$A$3:$A$7</c:f>
              <c:strCache>
                <c:ptCount val="5"/>
                <c:pt idx="0">
                  <c:v>Eigenes Haus</c:v>
                </c:pt>
                <c:pt idx="1">
                  <c:v>Eigentumswohnung</c:v>
                </c:pt>
                <c:pt idx="2">
                  <c:v>Haus (Miete)</c:v>
                </c:pt>
                <c:pt idx="3">
                  <c:v>Mietwohnung</c:v>
                </c:pt>
                <c:pt idx="4">
                  <c:v>Weiß (noch) nicht</c:v>
                </c:pt>
              </c:strCache>
            </c:strRef>
          </c:cat>
          <c:val>
            <c:numRef>
              <c:f>Abb4a!$B$3:$B$7</c:f>
              <c:numCache>
                <c:formatCode>0.0%</c:formatCode>
                <c:ptCount val="5"/>
                <c:pt idx="0">
                  <c:v>0.20123361603700801</c:v>
                </c:pt>
                <c:pt idx="1">
                  <c:v>9.6376252891287595E-2</c:v>
                </c:pt>
                <c:pt idx="2">
                  <c:v>4.0092521202775601E-2</c:v>
                </c:pt>
                <c:pt idx="3">
                  <c:v>0.49190439475713199</c:v>
                </c:pt>
                <c:pt idx="4">
                  <c:v>0.170393215111796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373-4BF2-BDA4-2D015AA1806B}"/>
            </c:ext>
          </c:extLst>
        </c:ser>
        <c:ser>
          <c:idx val="1"/>
          <c:order val="1"/>
          <c:tx>
            <c:strRef>
              <c:f>Abb4a!$C$2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1373-4BF2-BDA4-2D015AA1806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1373-4BF2-BDA4-2D015AA1806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1373-4BF2-BDA4-2D015AA1806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1373-4BF2-BDA4-2D015AA1806B}"/>
              </c:ext>
            </c:extLst>
          </c:dPt>
          <c:dPt>
            <c:idx val="4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1373-4BF2-BDA4-2D015AA1806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Abb4a!$A$3:$A$7</c:f>
              <c:strCache>
                <c:ptCount val="5"/>
                <c:pt idx="0">
                  <c:v>Eigenes Haus</c:v>
                </c:pt>
                <c:pt idx="1">
                  <c:v>Eigentumswohnung</c:v>
                </c:pt>
                <c:pt idx="2">
                  <c:v>Haus (Miete)</c:v>
                </c:pt>
                <c:pt idx="3">
                  <c:v>Mietwohnung</c:v>
                </c:pt>
                <c:pt idx="4">
                  <c:v>Weiß (noch) nicht</c:v>
                </c:pt>
              </c:strCache>
            </c:strRef>
          </c:cat>
          <c:val>
            <c:numRef>
              <c:f>Abb4a!$C$3:$C$7</c:f>
              <c:numCache>
                <c:formatCode>0.0%</c:formatCode>
                <c:ptCount val="5"/>
                <c:pt idx="0">
                  <c:v>0.22744220730797898</c:v>
                </c:pt>
                <c:pt idx="1">
                  <c:v>7.0842654735272209E-2</c:v>
                </c:pt>
                <c:pt idx="2">
                  <c:v>5.4436987322893399E-2</c:v>
                </c:pt>
                <c:pt idx="3">
                  <c:v>0.47501864280387801</c:v>
                </c:pt>
                <c:pt idx="4">
                  <c:v>0.17225950782997798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1373-4BF2-BDA4-2D015AA1806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  <c:holeSize val="46"/>
      </c:doughnut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088532066103375"/>
          <c:y val="1.9911234503978887E-3"/>
          <c:w val="0.20398805071645837"/>
          <c:h val="0.199292747594136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[5]Abb5!$B$1</c:f>
              <c:strCache>
                <c:ptCount val="1"/>
                <c:pt idx="0">
                  <c:v>Sehr stark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[5]Abb5!$A$2:$A$9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[5]Abb5!$B$2:$B$9</c:f>
              <c:numCache>
                <c:formatCode>General</c:formatCode>
                <c:ptCount val="8"/>
                <c:pt idx="0">
                  <c:v>50</c:v>
                </c:pt>
                <c:pt idx="1">
                  <c:v>97</c:v>
                </c:pt>
                <c:pt idx="2">
                  <c:v>96</c:v>
                </c:pt>
                <c:pt idx="3">
                  <c:v>53</c:v>
                </c:pt>
                <c:pt idx="4">
                  <c:v>244</c:v>
                </c:pt>
                <c:pt idx="5">
                  <c:v>81</c:v>
                </c:pt>
                <c:pt idx="6">
                  <c:v>192</c:v>
                </c:pt>
                <c:pt idx="7">
                  <c:v>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89-4DFD-ABFE-1CF0B798055D}"/>
            </c:ext>
          </c:extLst>
        </c:ser>
        <c:ser>
          <c:idx val="1"/>
          <c:order val="1"/>
          <c:tx>
            <c:strRef>
              <c:f>[5]Abb5!$C$1</c:f>
              <c:strCache>
                <c:ptCount val="1"/>
                <c:pt idx="0">
                  <c:v>Stark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[5]Abb5!$A$2:$A$9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[5]Abb5!$C$2:$C$9</c:f>
              <c:numCache>
                <c:formatCode>General</c:formatCode>
                <c:ptCount val="8"/>
                <c:pt idx="0">
                  <c:v>170</c:v>
                </c:pt>
                <c:pt idx="1">
                  <c:v>193</c:v>
                </c:pt>
                <c:pt idx="2">
                  <c:v>199</c:v>
                </c:pt>
                <c:pt idx="3">
                  <c:v>160</c:v>
                </c:pt>
                <c:pt idx="4">
                  <c:v>452</c:v>
                </c:pt>
                <c:pt idx="5">
                  <c:v>271</c:v>
                </c:pt>
                <c:pt idx="6">
                  <c:v>449</c:v>
                </c:pt>
                <c:pt idx="7">
                  <c:v>2104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A89-4DFD-ABFE-1CF0B798055D}"/>
            </c:ext>
          </c:extLst>
        </c:ser>
        <c:ser>
          <c:idx val="2"/>
          <c:order val="2"/>
          <c:tx>
            <c:strRef>
              <c:f>[5]Abb5!$D$1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[5]Abb5!$A$2:$A$9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[5]Abb5!$D$2:$D$9</c:f>
              <c:numCache>
                <c:formatCode>General</c:formatCode>
                <c:ptCount val="8"/>
                <c:pt idx="0">
                  <c:v>239</c:v>
                </c:pt>
                <c:pt idx="1">
                  <c:v>240</c:v>
                </c:pt>
                <c:pt idx="2">
                  <c:v>212</c:v>
                </c:pt>
                <c:pt idx="3">
                  <c:v>194</c:v>
                </c:pt>
                <c:pt idx="4">
                  <c:v>482</c:v>
                </c:pt>
                <c:pt idx="5">
                  <c:v>415</c:v>
                </c:pt>
                <c:pt idx="6">
                  <c:v>483</c:v>
                </c:pt>
                <c:pt idx="7">
                  <c:v>2527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A89-4DFD-ABFE-1CF0B798055D}"/>
            </c:ext>
          </c:extLst>
        </c:ser>
        <c:ser>
          <c:idx val="3"/>
          <c:order val="3"/>
          <c:tx>
            <c:strRef>
              <c:f>[5]Abb5!$E$1</c:f>
              <c:strCache>
                <c:ptCount val="1"/>
                <c:pt idx="0">
                  <c:v>Kaum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[5]Abb5!$A$2:$A$9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[5]Abb5!$E$2:$E$9</c:f>
              <c:numCache>
                <c:formatCode>General</c:formatCode>
                <c:ptCount val="8"/>
                <c:pt idx="0">
                  <c:v>106</c:v>
                </c:pt>
                <c:pt idx="1">
                  <c:v>71</c:v>
                </c:pt>
                <c:pt idx="2">
                  <c:v>55</c:v>
                </c:pt>
                <c:pt idx="3">
                  <c:v>97</c:v>
                </c:pt>
                <c:pt idx="4">
                  <c:v>151</c:v>
                </c:pt>
                <c:pt idx="5">
                  <c:v>213</c:v>
                </c:pt>
                <c:pt idx="6">
                  <c:v>180</c:v>
                </c:pt>
                <c:pt idx="7">
                  <c:v>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A89-4DFD-ABFE-1CF0B798055D}"/>
            </c:ext>
          </c:extLst>
        </c:ser>
        <c:ser>
          <c:idx val="4"/>
          <c:order val="4"/>
          <c:tx>
            <c:strRef>
              <c:f>[5]Abb5!$F$1</c:f>
              <c:strCache>
                <c:ptCount val="1"/>
                <c:pt idx="0">
                  <c:v>Gar nicht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[5]Abb5!$A$2:$A$9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[5]Abb5!$F$2:$F$9</c:f>
              <c:numCache>
                <c:formatCode>General</c:formatCode>
                <c:ptCount val="8"/>
                <c:pt idx="0">
                  <c:v>48</c:v>
                </c:pt>
                <c:pt idx="1">
                  <c:v>49</c:v>
                </c:pt>
                <c:pt idx="2">
                  <c:v>35</c:v>
                </c:pt>
                <c:pt idx="3">
                  <c:v>43</c:v>
                </c:pt>
                <c:pt idx="4">
                  <c:v>48</c:v>
                </c:pt>
                <c:pt idx="5">
                  <c:v>105</c:v>
                </c:pt>
                <c:pt idx="6">
                  <c:v>73</c:v>
                </c:pt>
                <c:pt idx="7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A89-4DFD-ABFE-1CF0B79805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400026527"/>
        <c:axId val="401859695"/>
      </c:barChart>
      <c:catAx>
        <c:axId val="4000265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1859695"/>
        <c:crosses val="autoZero"/>
        <c:auto val="1"/>
        <c:lblAlgn val="ctr"/>
        <c:lblOffset val="100"/>
        <c:noMultiLvlLbl val="0"/>
      </c:catAx>
      <c:valAx>
        <c:axId val="4018596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00265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'Abb5'!$B$1</c:f>
              <c:strCache>
                <c:ptCount val="1"/>
                <c:pt idx="0">
                  <c:v>Sehr stark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'Abb5'!$A$2:$A$9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'Abb5'!$B$2:$B$9</c:f>
              <c:numCache>
                <c:formatCode>General</c:formatCode>
                <c:ptCount val="8"/>
                <c:pt idx="0">
                  <c:v>50</c:v>
                </c:pt>
                <c:pt idx="1">
                  <c:v>97</c:v>
                </c:pt>
                <c:pt idx="2">
                  <c:v>96</c:v>
                </c:pt>
                <c:pt idx="3">
                  <c:v>53</c:v>
                </c:pt>
                <c:pt idx="4">
                  <c:v>244</c:v>
                </c:pt>
                <c:pt idx="5">
                  <c:v>81</c:v>
                </c:pt>
                <c:pt idx="6">
                  <c:v>192</c:v>
                </c:pt>
                <c:pt idx="7">
                  <c:v>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5D-4A60-BF06-8D508C4F70B7}"/>
            </c:ext>
          </c:extLst>
        </c:ser>
        <c:ser>
          <c:idx val="1"/>
          <c:order val="1"/>
          <c:tx>
            <c:strRef>
              <c:f>'Abb5'!$C$1</c:f>
              <c:strCache>
                <c:ptCount val="1"/>
                <c:pt idx="0">
                  <c:v>Stark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'Abb5'!$A$2:$A$9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'Abb5'!$C$2:$C$9</c:f>
              <c:numCache>
                <c:formatCode>General</c:formatCode>
                <c:ptCount val="8"/>
                <c:pt idx="0">
                  <c:v>170</c:v>
                </c:pt>
                <c:pt idx="1">
                  <c:v>193</c:v>
                </c:pt>
                <c:pt idx="2">
                  <c:v>199</c:v>
                </c:pt>
                <c:pt idx="3">
                  <c:v>160</c:v>
                </c:pt>
                <c:pt idx="4">
                  <c:v>452</c:v>
                </c:pt>
                <c:pt idx="5">
                  <c:v>271</c:v>
                </c:pt>
                <c:pt idx="6">
                  <c:v>449</c:v>
                </c:pt>
                <c:pt idx="7">
                  <c:v>2104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5D-4A60-BF06-8D508C4F70B7}"/>
            </c:ext>
          </c:extLst>
        </c:ser>
        <c:ser>
          <c:idx val="2"/>
          <c:order val="2"/>
          <c:tx>
            <c:strRef>
              <c:f>'Abb5'!$D$1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'Abb5'!$A$2:$A$9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'Abb5'!$D$2:$D$9</c:f>
              <c:numCache>
                <c:formatCode>General</c:formatCode>
                <c:ptCount val="8"/>
                <c:pt idx="0">
                  <c:v>239</c:v>
                </c:pt>
                <c:pt idx="1">
                  <c:v>240</c:v>
                </c:pt>
                <c:pt idx="2">
                  <c:v>212</c:v>
                </c:pt>
                <c:pt idx="3">
                  <c:v>194</c:v>
                </c:pt>
                <c:pt idx="4">
                  <c:v>482</c:v>
                </c:pt>
                <c:pt idx="5">
                  <c:v>415</c:v>
                </c:pt>
                <c:pt idx="6">
                  <c:v>483</c:v>
                </c:pt>
                <c:pt idx="7">
                  <c:v>2527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5D-4A60-BF06-8D508C4F70B7}"/>
            </c:ext>
          </c:extLst>
        </c:ser>
        <c:ser>
          <c:idx val="3"/>
          <c:order val="3"/>
          <c:tx>
            <c:strRef>
              <c:f>'Abb5'!$E$1</c:f>
              <c:strCache>
                <c:ptCount val="1"/>
                <c:pt idx="0">
                  <c:v>Kaum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'Abb5'!$A$2:$A$9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'Abb5'!$E$2:$E$9</c:f>
              <c:numCache>
                <c:formatCode>General</c:formatCode>
                <c:ptCount val="8"/>
                <c:pt idx="0">
                  <c:v>106</c:v>
                </c:pt>
                <c:pt idx="1">
                  <c:v>71</c:v>
                </c:pt>
                <c:pt idx="2">
                  <c:v>55</c:v>
                </c:pt>
                <c:pt idx="3">
                  <c:v>97</c:v>
                </c:pt>
                <c:pt idx="4">
                  <c:v>151</c:v>
                </c:pt>
                <c:pt idx="5">
                  <c:v>213</c:v>
                </c:pt>
                <c:pt idx="6">
                  <c:v>180</c:v>
                </c:pt>
                <c:pt idx="7">
                  <c:v>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5D-4A60-BF06-8D508C4F70B7}"/>
            </c:ext>
          </c:extLst>
        </c:ser>
        <c:ser>
          <c:idx val="4"/>
          <c:order val="4"/>
          <c:tx>
            <c:strRef>
              <c:f>'Abb5'!$F$1</c:f>
              <c:strCache>
                <c:ptCount val="1"/>
                <c:pt idx="0">
                  <c:v>Gar nicht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'Abb5'!$A$2:$A$9</c:f>
              <c:strCache>
                <c:ptCount val="8"/>
                <c:pt idx="0">
                  <c:v>1 Walsum [n=613]</c:v>
                </c:pt>
                <c:pt idx="1">
                  <c:v>2 Hamborn [n=650]</c:v>
                </c:pt>
                <c:pt idx="2">
                  <c:v>3 Meiderich/Beeck [n=597]</c:v>
                </c:pt>
                <c:pt idx="3">
                  <c:v>4 Homberg/Ruhrort/Baerl [n=547]</c:v>
                </c:pt>
                <c:pt idx="4">
                  <c:v>5 Mitte [n=1377]</c:v>
                </c:pt>
                <c:pt idx="5">
                  <c:v>6 Rheinhausen [n=1085]</c:v>
                </c:pt>
                <c:pt idx="6">
                  <c:v>7 Süd [n=1377]</c:v>
                </c:pt>
                <c:pt idx="7">
                  <c:v>Stadt Duisburg [n=6961]</c:v>
                </c:pt>
              </c:strCache>
            </c:strRef>
          </c:cat>
          <c:val>
            <c:numRef>
              <c:f>'Abb5'!$F$2:$F$9</c:f>
              <c:numCache>
                <c:formatCode>General</c:formatCode>
                <c:ptCount val="8"/>
                <c:pt idx="0">
                  <c:v>48</c:v>
                </c:pt>
                <c:pt idx="1">
                  <c:v>49</c:v>
                </c:pt>
                <c:pt idx="2">
                  <c:v>35</c:v>
                </c:pt>
                <c:pt idx="3">
                  <c:v>43</c:v>
                </c:pt>
                <c:pt idx="4">
                  <c:v>48</c:v>
                </c:pt>
                <c:pt idx="5">
                  <c:v>105</c:v>
                </c:pt>
                <c:pt idx="6">
                  <c:v>73</c:v>
                </c:pt>
                <c:pt idx="7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65D-4A60-BF06-8D508C4F70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400026527"/>
        <c:axId val="401859695"/>
      </c:barChart>
      <c:catAx>
        <c:axId val="40002652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1859695"/>
        <c:crosses val="autoZero"/>
        <c:auto val="1"/>
        <c:lblAlgn val="ctr"/>
        <c:lblOffset val="100"/>
        <c:noMultiLvlLbl val="0"/>
      </c:catAx>
      <c:valAx>
        <c:axId val="4018596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00265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4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'Abb6'!$B$2</c:f>
              <c:strCache>
                <c:ptCount val="1"/>
                <c:pt idx="0">
                  <c:v>Sehr stark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'Abb6'!$A$3:$A$10</c:f>
              <c:strCache>
                <c:ptCount val="8"/>
                <c:pt idx="0">
                  <c:v>1 Walsum [n=602]</c:v>
                </c:pt>
                <c:pt idx="1">
                  <c:v>2 Hamborn [n=636]</c:v>
                </c:pt>
                <c:pt idx="2">
                  <c:v>3 Meiderich/Beeck [n=578]</c:v>
                </c:pt>
                <c:pt idx="3">
                  <c:v>4 Homberg/Ruhrort/Baerl [n=546]</c:v>
                </c:pt>
                <c:pt idx="4">
                  <c:v>5 Mitte [n=1339]</c:v>
                </c:pt>
                <c:pt idx="5">
                  <c:v>6 Rheinhausen [n=1082]</c:v>
                </c:pt>
                <c:pt idx="6">
                  <c:v>7 Süd [n=1351]</c:v>
                </c:pt>
                <c:pt idx="7">
                  <c:v>Stadt Duisburg [n=6831]</c:v>
                </c:pt>
              </c:strCache>
            </c:strRef>
          </c:cat>
          <c:val>
            <c:numRef>
              <c:f>'Abb6'!$B$3:$B$10</c:f>
              <c:numCache>
                <c:formatCode>General</c:formatCode>
                <c:ptCount val="8"/>
                <c:pt idx="0">
                  <c:v>106</c:v>
                </c:pt>
                <c:pt idx="1">
                  <c:v>111</c:v>
                </c:pt>
                <c:pt idx="2">
                  <c:v>105</c:v>
                </c:pt>
                <c:pt idx="3">
                  <c:v>119</c:v>
                </c:pt>
                <c:pt idx="4">
                  <c:v>261</c:v>
                </c:pt>
                <c:pt idx="5">
                  <c:v>230</c:v>
                </c:pt>
                <c:pt idx="6">
                  <c:v>361</c:v>
                </c:pt>
                <c:pt idx="7">
                  <c:v>1414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96-467C-BCAD-34117366A2BE}"/>
            </c:ext>
          </c:extLst>
        </c:ser>
        <c:ser>
          <c:idx val="1"/>
          <c:order val="1"/>
          <c:tx>
            <c:strRef>
              <c:f>'Abb6'!$C$2</c:f>
              <c:strCache>
                <c:ptCount val="1"/>
                <c:pt idx="0">
                  <c:v>Stark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'Abb6'!$A$3:$A$10</c:f>
              <c:strCache>
                <c:ptCount val="8"/>
                <c:pt idx="0">
                  <c:v>1 Walsum [n=602]</c:v>
                </c:pt>
                <c:pt idx="1">
                  <c:v>2 Hamborn [n=636]</c:v>
                </c:pt>
                <c:pt idx="2">
                  <c:v>3 Meiderich/Beeck [n=578]</c:v>
                </c:pt>
                <c:pt idx="3">
                  <c:v>4 Homberg/Ruhrort/Baerl [n=546]</c:v>
                </c:pt>
                <c:pt idx="4">
                  <c:v>5 Mitte [n=1339]</c:v>
                </c:pt>
                <c:pt idx="5">
                  <c:v>6 Rheinhausen [n=1082]</c:v>
                </c:pt>
                <c:pt idx="6">
                  <c:v>7 Süd [n=1351]</c:v>
                </c:pt>
                <c:pt idx="7">
                  <c:v>Stadt Duisburg [n=6831]</c:v>
                </c:pt>
              </c:strCache>
            </c:strRef>
          </c:cat>
          <c:val>
            <c:numRef>
              <c:f>'Abb6'!$C$3:$C$10</c:f>
              <c:numCache>
                <c:formatCode>General</c:formatCode>
                <c:ptCount val="8"/>
                <c:pt idx="0">
                  <c:v>210</c:v>
                </c:pt>
                <c:pt idx="1">
                  <c:v>174</c:v>
                </c:pt>
                <c:pt idx="2">
                  <c:v>177</c:v>
                </c:pt>
                <c:pt idx="3">
                  <c:v>181</c:v>
                </c:pt>
                <c:pt idx="4">
                  <c:v>484</c:v>
                </c:pt>
                <c:pt idx="5">
                  <c:v>405</c:v>
                </c:pt>
                <c:pt idx="6">
                  <c:v>538</c:v>
                </c:pt>
                <c:pt idx="7">
                  <c:v>2382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96-467C-BCAD-34117366A2BE}"/>
            </c:ext>
          </c:extLst>
        </c:ser>
        <c:ser>
          <c:idx val="2"/>
          <c:order val="2"/>
          <c:tx>
            <c:strRef>
              <c:f>'Abb6'!$D$2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'Abb6'!$A$3:$A$10</c:f>
              <c:strCache>
                <c:ptCount val="8"/>
                <c:pt idx="0">
                  <c:v>1 Walsum [n=602]</c:v>
                </c:pt>
                <c:pt idx="1">
                  <c:v>2 Hamborn [n=636]</c:v>
                </c:pt>
                <c:pt idx="2">
                  <c:v>3 Meiderich/Beeck [n=578]</c:v>
                </c:pt>
                <c:pt idx="3">
                  <c:v>4 Homberg/Ruhrort/Baerl [n=546]</c:v>
                </c:pt>
                <c:pt idx="4">
                  <c:v>5 Mitte [n=1339]</c:v>
                </c:pt>
                <c:pt idx="5">
                  <c:v>6 Rheinhausen [n=1082]</c:v>
                </c:pt>
                <c:pt idx="6">
                  <c:v>7 Süd [n=1351]</c:v>
                </c:pt>
                <c:pt idx="7">
                  <c:v>Stadt Duisburg [n=6831]</c:v>
                </c:pt>
              </c:strCache>
            </c:strRef>
          </c:cat>
          <c:val>
            <c:numRef>
              <c:f>'Abb6'!$D$3:$D$10</c:f>
              <c:numCache>
                <c:formatCode>General</c:formatCode>
                <c:ptCount val="8"/>
                <c:pt idx="0">
                  <c:v>190</c:v>
                </c:pt>
                <c:pt idx="1">
                  <c:v>203</c:v>
                </c:pt>
                <c:pt idx="2">
                  <c:v>162</c:v>
                </c:pt>
                <c:pt idx="3">
                  <c:v>151</c:v>
                </c:pt>
                <c:pt idx="4">
                  <c:v>387</c:v>
                </c:pt>
                <c:pt idx="5">
                  <c:v>304</c:v>
                </c:pt>
                <c:pt idx="6">
                  <c:v>331</c:v>
                </c:pt>
                <c:pt idx="7">
                  <c:v>1964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396-467C-BCAD-34117366A2BE}"/>
            </c:ext>
          </c:extLst>
        </c:ser>
        <c:ser>
          <c:idx val="3"/>
          <c:order val="3"/>
          <c:tx>
            <c:strRef>
              <c:f>'Abb6'!$E$2</c:f>
              <c:strCache>
                <c:ptCount val="1"/>
                <c:pt idx="0">
                  <c:v>Kaum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'Abb6'!$A$3:$A$10</c:f>
              <c:strCache>
                <c:ptCount val="8"/>
                <c:pt idx="0">
                  <c:v>1 Walsum [n=602]</c:v>
                </c:pt>
                <c:pt idx="1">
                  <c:v>2 Hamborn [n=636]</c:v>
                </c:pt>
                <c:pt idx="2">
                  <c:v>3 Meiderich/Beeck [n=578]</c:v>
                </c:pt>
                <c:pt idx="3">
                  <c:v>4 Homberg/Ruhrort/Baerl [n=546]</c:v>
                </c:pt>
                <c:pt idx="4">
                  <c:v>5 Mitte [n=1339]</c:v>
                </c:pt>
                <c:pt idx="5">
                  <c:v>6 Rheinhausen [n=1082]</c:v>
                </c:pt>
                <c:pt idx="6">
                  <c:v>7 Süd [n=1351]</c:v>
                </c:pt>
                <c:pt idx="7">
                  <c:v>Stadt Duisburg [n=6831]</c:v>
                </c:pt>
              </c:strCache>
            </c:strRef>
          </c:cat>
          <c:val>
            <c:numRef>
              <c:f>'Abb6'!$E$3:$E$10</c:f>
              <c:numCache>
                <c:formatCode>General</c:formatCode>
                <c:ptCount val="8"/>
                <c:pt idx="0">
                  <c:v>72</c:v>
                </c:pt>
                <c:pt idx="1">
                  <c:v>69</c:v>
                </c:pt>
                <c:pt idx="2">
                  <c:v>83</c:v>
                </c:pt>
                <c:pt idx="3">
                  <c:v>62</c:v>
                </c:pt>
                <c:pt idx="4">
                  <c:v>137</c:v>
                </c:pt>
                <c:pt idx="5">
                  <c:v>97</c:v>
                </c:pt>
                <c:pt idx="6">
                  <c:v>95</c:v>
                </c:pt>
                <c:pt idx="7">
                  <c:v>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396-467C-BCAD-34117366A2BE}"/>
            </c:ext>
          </c:extLst>
        </c:ser>
        <c:ser>
          <c:idx val="4"/>
          <c:order val="4"/>
          <c:tx>
            <c:strRef>
              <c:f>'Abb6'!$F$2</c:f>
              <c:strCache>
                <c:ptCount val="1"/>
                <c:pt idx="0">
                  <c:v>Gar nicht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'Abb6'!$A$3:$A$10</c:f>
              <c:strCache>
                <c:ptCount val="8"/>
                <c:pt idx="0">
                  <c:v>1 Walsum [n=602]</c:v>
                </c:pt>
                <c:pt idx="1">
                  <c:v>2 Hamborn [n=636]</c:v>
                </c:pt>
                <c:pt idx="2">
                  <c:v>3 Meiderich/Beeck [n=578]</c:v>
                </c:pt>
                <c:pt idx="3">
                  <c:v>4 Homberg/Ruhrort/Baerl [n=546]</c:v>
                </c:pt>
                <c:pt idx="4">
                  <c:v>5 Mitte [n=1339]</c:v>
                </c:pt>
                <c:pt idx="5">
                  <c:v>6 Rheinhausen [n=1082]</c:v>
                </c:pt>
                <c:pt idx="6">
                  <c:v>7 Süd [n=1351]</c:v>
                </c:pt>
                <c:pt idx="7">
                  <c:v>Stadt Duisburg [n=6831]</c:v>
                </c:pt>
              </c:strCache>
            </c:strRef>
          </c:cat>
          <c:val>
            <c:numRef>
              <c:f>'Abb6'!$F$3:$F$10</c:f>
              <c:numCache>
                <c:formatCode>General</c:formatCode>
                <c:ptCount val="8"/>
                <c:pt idx="0">
                  <c:v>24</c:v>
                </c:pt>
                <c:pt idx="1">
                  <c:v>79</c:v>
                </c:pt>
                <c:pt idx="2">
                  <c:v>51</c:v>
                </c:pt>
                <c:pt idx="3">
                  <c:v>33</c:v>
                </c:pt>
                <c:pt idx="4">
                  <c:v>70</c:v>
                </c:pt>
                <c:pt idx="5">
                  <c:v>46</c:v>
                </c:pt>
                <c:pt idx="6">
                  <c:v>26</c:v>
                </c:pt>
                <c:pt idx="7">
                  <c:v>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396-467C-BCAD-34117366A2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00044159"/>
        <c:axId val="541858031"/>
      </c:barChart>
      <c:catAx>
        <c:axId val="4000441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41858031"/>
        <c:crosses val="autoZero"/>
        <c:auto val="1"/>
        <c:lblAlgn val="ctr"/>
        <c:lblOffset val="100"/>
        <c:noMultiLvlLbl val="0"/>
      </c:catAx>
      <c:valAx>
        <c:axId val="5418580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00044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4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575-4BD5-BB3B-A7C33FE503E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575-4BD5-BB3B-A7C33FE503E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575-4BD5-BB3B-A7C33FE503E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[7]Abb7!$A$3:$A$5</c:f>
              <c:strCache>
                <c:ptCount val="3"/>
                <c:pt idx="0">
                  <c:v>Sehr gut / Gut [n=1910]</c:v>
                </c:pt>
                <c:pt idx="1">
                  <c:v>Mittel [n=3577]</c:v>
                </c:pt>
                <c:pt idx="2">
                  <c:v>Schlecht / Sehr schlecht [n=1589]</c:v>
                </c:pt>
              </c:strCache>
            </c:strRef>
          </c:cat>
          <c:val>
            <c:numRef>
              <c:f>[7]Abb7!$B$3:$B$5</c:f>
              <c:numCache>
                <c:formatCode>General</c:formatCode>
                <c:ptCount val="3"/>
                <c:pt idx="0">
                  <c:v>0.24169184290030199</c:v>
                </c:pt>
                <c:pt idx="1">
                  <c:v>0.50309308013235499</c:v>
                </c:pt>
                <c:pt idx="2">
                  <c:v>0.25521507696734302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575-4BD5-BB3B-A7C33FE503EF}"/>
            </c:ext>
          </c:extLst>
        </c:ser>
        <c:ser>
          <c:idx val="1"/>
          <c:order val="1"/>
          <c:spPr>
            <a:solidFill>
              <a:schemeClr val="accent2"/>
            </a:solidFill>
            <a:ln w="19050">
              <a:solidFill>
                <a:schemeClr val="bg1"/>
              </a:solidFill>
            </a:ln>
          </c:spPr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A575-4BD5-BB3B-A7C33FE503E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A575-4BD5-BB3B-A7C33FE503E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A575-4BD5-BB3B-A7C33FE503E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[7]Abb7!$A$3:$A$5</c:f>
              <c:strCache>
                <c:ptCount val="3"/>
                <c:pt idx="0">
                  <c:v>Sehr gut / Gut [n=1910]</c:v>
                </c:pt>
                <c:pt idx="1">
                  <c:v>Mittel [n=3577]</c:v>
                </c:pt>
                <c:pt idx="2">
                  <c:v>Schlecht / Sehr schlecht [n=1589]</c:v>
                </c:pt>
              </c:strCache>
            </c:strRef>
          </c:cat>
          <c:val>
            <c:numRef>
              <c:f>[7]Abb7!$C$3:$C$5</c:f>
              <c:numCache>
                <c:formatCode>General</c:formatCode>
                <c:ptCount val="3"/>
                <c:pt idx="0">
                  <c:v>0.26992651215375901</c:v>
                </c:pt>
                <c:pt idx="1">
                  <c:v>0.50551158846806099</c:v>
                </c:pt>
                <c:pt idx="2">
                  <c:v>0.22456189937818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A575-4BD5-BB3B-A7C33FE503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73B-4F9B-8491-04962442B1C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73B-4F9B-8491-04962442B1C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73B-4F9B-8491-04962442B1C3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'Abb7'!$A$3:$A$5</c:f>
              <c:strCache>
                <c:ptCount val="3"/>
                <c:pt idx="0">
                  <c:v>Sehr gut / Gut [n=1910]</c:v>
                </c:pt>
                <c:pt idx="1">
                  <c:v>Mittel [n=3577]</c:v>
                </c:pt>
                <c:pt idx="2">
                  <c:v>Schlecht / Sehr schlecht [n=1589]</c:v>
                </c:pt>
              </c:strCache>
            </c:strRef>
          </c:cat>
          <c:val>
            <c:numRef>
              <c:f>'Abb7'!$B$3:$B$5</c:f>
              <c:numCache>
                <c:formatCode>0.0%</c:formatCode>
                <c:ptCount val="3"/>
                <c:pt idx="0">
                  <c:v>0.24169184290030199</c:v>
                </c:pt>
                <c:pt idx="1">
                  <c:v>0.50309308013235499</c:v>
                </c:pt>
                <c:pt idx="2">
                  <c:v>0.25521507696734302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73B-4F9B-8491-04962442B1C3}"/>
            </c:ext>
          </c:extLst>
        </c:ser>
        <c:ser>
          <c:idx val="1"/>
          <c:order val="1"/>
          <c:spPr>
            <a:solidFill>
              <a:schemeClr val="accent2"/>
            </a:solidFill>
            <a:ln w="19050">
              <a:solidFill>
                <a:schemeClr val="bg1"/>
              </a:solidFill>
            </a:ln>
          </c:spPr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573B-4F9B-8491-04962442B1C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573B-4F9B-8491-04962442B1C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bg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573B-4F9B-8491-04962442B1C3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'Abb7'!$A$3:$A$5</c:f>
              <c:strCache>
                <c:ptCount val="3"/>
                <c:pt idx="0">
                  <c:v>Sehr gut / Gut [n=1910]</c:v>
                </c:pt>
                <c:pt idx="1">
                  <c:v>Mittel [n=3577]</c:v>
                </c:pt>
                <c:pt idx="2">
                  <c:v>Schlecht / Sehr schlecht [n=1589]</c:v>
                </c:pt>
              </c:strCache>
            </c:strRef>
          </c:cat>
          <c:val>
            <c:numRef>
              <c:f>'Abb7'!$C$3:$C$5</c:f>
              <c:numCache>
                <c:formatCode>0.0%</c:formatCode>
                <c:ptCount val="3"/>
                <c:pt idx="0">
                  <c:v>0.26992651215375901</c:v>
                </c:pt>
                <c:pt idx="1">
                  <c:v>0.50551158846806099</c:v>
                </c:pt>
                <c:pt idx="2">
                  <c:v>0.22456189937818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573B-4F9B-8491-04962442B1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9050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C09-445E-BE54-75EB5F1F888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C09-445E-BE54-75EB5F1F888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C09-445E-BE54-75EB5F1F888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C09-445E-BE54-75EB5F1F888E}"/>
              </c:ext>
            </c:extLst>
          </c:dPt>
          <c:dLbls>
            <c:dLbl>
              <c:idx val="3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09-445E-BE54-75EB5F1F888E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'Abb8'!$A$3:$A$6</c:f>
              <c:strCache>
                <c:ptCount val="4"/>
                <c:pt idx="0">
                  <c:v>Viel besser / besser geworden [n=747]</c:v>
                </c:pt>
                <c:pt idx="1">
                  <c:v>Gleichbleibend [n=1812]</c:v>
                </c:pt>
                <c:pt idx="2">
                  <c:v>Viel schlechter / Schlechter geworden [n=4059]</c:v>
                </c:pt>
                <c:pt idx="3">
                  <c:v>Ich weiß es nicht. [n=351]</c:v>
                </c:pt>
              </c:strCache>
            </c:strRef>
          </c:cat>
          <c:val>
            <c:numRef>
              <c:f>'Abb8'!$B$3:$B$6</c:f>
              <c:numCache>
                <c:formatCode>0.0%</c:formatCode>
                <c:ptCount val="4"/>
                <c:pt idx="0">
                  <c:v>9.8418797103590999E-2</c:v>
                </c:pt>
                <c:pt idx="1">
                  <c:v>0.26141569380818702</c:v>
                </c:pt>
                <c:pt idx="2">
                  <c:v>0.58814836707551399</c:v>
                </c:pt>
                <c:pt idx="3">
                  <c:v>5.2017142012708704E-2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C09-445E-BE54-75EB5F1F888E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8C09-445E-BE54-75EB5F1F888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8C09-445E-BE54-75EB5F1F888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8C09-445E-BE54-75EB5F1F888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8C09-445E-BE54-75EB5F1F888E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'Abb8'!$A$3:$A$6</c:f>
              <c:strCache>
                <c:ptCount val="4"/>
                <c:pt idx="0">
                  <c:v>Viel besser / besser geworden [n=747]</c:v>
                </c:pt>
                <c:pt idx="1">
                  <c:v>Gleichbleibend [n=1812]</c:v>
                </c:pt>
                <c:pt idx="2">
                  <c:v>Viel schlechter / Schlechter geworden [n=4059]</c:v>
                </c:pt>
                <c:pt idx="3">
                  <c:v>Ich weiß es nicht. [n=351]</c:v>
                </c:pt>
              </c:strCache>
            </c:strRef>
          </c:cat>
          <c:val>
            <c:numRef>
              <c:f>'Abb8'!$C$3:$C$6</c:f>
              <c:numCache>
                <c:formatCode>0.0%</c:formatCode>
                <c:ptCount val="4"/>
                <c:pt idx="0">
                  <c:v>0.10718897976754199</c:v>
                </c:pt>
                <c:pt idx="1">
                  <c:v>0.26000860955660804</c:v>
                </c:pt>
                <c:pt idx="2">
                  <c:v>0.58243650452001705</c:v>
                </c:pt>
                <c:pt idx="3">
                  <c:v>5.0365906155833001E-2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C09-445E-BE54-75EB5F1F88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2E6-4E8B-9780-8799CECDDD2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2E6-4E8B-9780-8799CECDDD2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2E6-4E8B-9780-8799CECDDD2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2E6-4E8B-9780-8799CECDDD28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'Abb9'!$A$3:$A$6</c:f>
              <c:strCache>
                <c:ptCount val="4"/>
                <c:pt idx="0">
                  <c:v>Viel besser / besser [n=653]</c:v>
                </c:pt>
                <c:pt idx="1">
                  <c:v>Gleichbleibend [n=1750]</c:v>
                </c:pt>
                <c:pt idx="2">
                  <c:v>Viel schlechter/ Schlechter [n=4219]</c:v>
                </c:pt>
                <c:pt idx="3">
                  <c:v>Ich weiß es nicht. [n=431]</c:v>
                </c:pt>
              </c:strCache>
            </c:strRef>
          </c:cat>
          <c:val>
            <c:numRef>
              <c:f>'Abb9'!$B$3:$B$6</c:f>
              <c:numCache>
                <c:formatCode>0.0%</c:formatCode>
                <c:ptCount val="4"/>
                <c:pt idx="0">
                  <c:v>8.9923377186641604E-2</c:v>
                </c:pt>
                <c:pt idx="1">
                  <c:v>0.24157871909787498</c:v>
                </c:pt>
                <c:pt idx="2">
                  <c:v>0.60054937111464501</c:v>
                </c:pt>
                <c:pt idx="3">
                  <c:v>6.7948532600838496E-2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2E6-4E8B-9780-8799CECDDD28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A2E6-4E8B-9780-8799CECDDD2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A2E6-4E8B-9780-8799CECDDD2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A2E6-4E8B-9780-8799CECDDD2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A2E6-4E8B-9780-8799CECDDD28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'Abb9'!$A$3:$A$6</c:f>
              <c:strCache>
                <c:ptCount val="4"/>
                <c:pt idx="0">
                  <c:v>Viel besser / besser [n=653]</c:v>
                </c:pt>
                <c:pt idx="1">
                  <c:v>Gleichbleibend [n=1750]</c:v>
                </c:pt>
                <c:pt idx="2">
                  <c:v>Viel schlechter/ Schlechter [n=4219]</c:v>
                </c:pt>
                <c:pt idx="3">
                  <c:v>Ich weiß es nicht. [n=431]</c:v>
                </c:pt>
              </c:strCache>
            </c:strRef>
          </c:cat>
          <c:val>
            <c:numRef>
              <c:f>'Abb9'!$C$3:$C$6</c:f>
              <c:numCache>
                <c:formatCode>0.0%</c:formatCode>
                <c:ptCount val="4"/>
                <c:pt idx="0">
                  <c:v>9.25847157238055E-2</c:v>
                </c:pt>
                <c:pt idx="1">
                  <c:v>0.24812136679427202</c:v>
                </c:pt>
                <c:pt idx="2">
                  <c:v>0.59818516943144795</c:v>
                </c:pt>
                <c:pt idx="3">
                  <c:v>6.1108748050474997E-2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2E6-4E8B-9780-8799CECDDD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'Abb10'!$A$3:$A$23</c:f>
              <c:strCache>
                <c:ptCount val="21"/>
                <c:pt idx="0">
                  <c:v>Gebäude- und Straßenbild [n=6692]</c:v>
                </c:pt>
                <c:pt idx="1">
                  <c:v>Schwimmbäder und Sportanlagen [n=6562]</c:v>
                </c:pt>
                <c:pt idx="2">
                  <c:v>Radwegenetz [n=6543]</c:v>
                </c:pt>
                <c:pt idx="3">
                  <c:v>Alternative Kulturangebote (Szenelokale etc.) [n=6234]</c:v>
                </c:pt>
                <c:pt idx="4">
                  <c:v>Gute / preiswerte Wohnungen [n=6482]</c:v>
                </c:pt>
                <c:pt idx="5">
                  <c:v>Kindergärten / Kindertagesstätten [n=5996]</c:v>
                </c:pt>
                <c:pt idx="6">
                  <c:v>Öffentliche Verkehrsmittel [n=6634]</c:v>
                </c:pt>
                <c:pt idx="7">
                  <c:v>Einkaufsmöglichkeiten (außer Lebensmittel; bspw. Innenstadt) [n=6702]</c:v>
                </c:pt>
                <c:pt idx="8">
                  <c:v>Sauberkeit der Luft [n=6727]</c:v>
                </c:pt>
                <c:pt idx="9">
                  <c:v>Ausbildungsplätze / Lehrstellen [n=5900]</c:v>
                </c:pt>
                <c:pt idx="10">
                  <c:v>Allgemeinbildende Schulen und Berufsschulen [n=6040]</c:v>
                </c:pt>
                <c:pt idx="11">
                  <c:v>Arbeits- und Verdienstmöglichkeiten [n=6342]</c:v>
                </c:pt>
                <c:pt idx="12">
                  <c:v>Gastronomisches Angebot / Restaurants [n=6714]</c:v>
                </c:pt>
                <c:pt idx="13">
                  <c:v>Park- und Grünanlagen [n=6743]</c:v>
                </c:pt>
                <c:pt idx="14">
                  <c:v>Ärztinnen/Ärzte und Krankenhäusern [n=6752]</c:v>
                </c:pt>
                <c:pt idx="15">
                  <c:v>Film-, Musikveranstaltungen, kulturelle Einrichtungen [n=6417]</c:v>
                </c:pt>
                <c:pt idx="16">
                  <c:v>Theater, Oper, klassische Kultur [n=6449]</c:v>
                </c:pt>
                <c:pt idx="17">
                  <c:v>Volkshochschule [n=5908]</c:v>
                </c:pt>
                <c:pt idx="18">
                  <c:v>Angebote der Stadtbibliothek [n=6105]</c:v>
                </c:pt>
                <c:pt idx="19">
                  <c:v>Freizeitangebote und Naherholung (Zoo, Landschaftspark Nord, 6-Seen-Platte o.ä.) [n=6668]</c:v>
                </c:pt>
                <c:pt idx="20">
                  <c:v>Nahversorgung (vor allem Lebensmittel) [n=6724]</c:v>
                </c:pt>
              </c:strCache>
            </c:strRef>
          </c:cat>
          <c:val>
            <c:numRef>
              <c:f>'Abb10'!$B$3:$B$23</c:f>
              <c:numCache>
                <c:formatCode>General</c:formatCode>
                <c:ptCount val="21"/>
                <c:pt idx="0">
                  <c:v>61</c:v>
                </c:pt>
                <c:pt idx="1">
                  <c:v>152</c:v>
                </c:pt>
                <c:pt idx="2">
                  <c:v>139</c:v>
                </c:pt>
                <c:pt idx="3">
                  <c:v>94</c:v>
                </c:pt>
                <c:pt idx="4">
                  <c:v>189</c:v>
                </c:pt>
                <c:pt idx="5">
                  <c:v>120</c:v>
                </c:pt>
                <c:pt idx="6">
                  <c:v>193</c:v>
                </c:pt>
                <c:pt idx="7">
                  <c:v>257</c:v>
                </c:pt>
                <c:pt idx="8">
                  <c:v>119</c:v>
                </c:pt>
                <c:pt idx="9">
                  <c:v>148</c:v>
                </c:pt>
                <c:pt idx="10">
                  <c:v>174</c:v>
                </c:pt>
                <c:pt idx="11">
                  <c:v>193</c:v>
                </c:pt>
                <c:pt idx="12">
                  <c:v>297</c:v>
                </c:pt>
                <c:pt idx="13">
                  <c:v>449</c:v>
                </c:pt>
                <c:pt idx="14">
                  <c:v>416</c:v>
                </c:pt>
                <c:pt idx="15">
                  <c:v>365</c:v>
                </c:pt>
                <c:pt idx="16">
                  <c:v>407</c:v>
                </c:pt>
                <c:pt idx="17">
                  <c:v>391</c:v>
                </c:pt>
                <c:pt idx="18">
                  <c:v>672</c:v>
                </c:pt>
                <c:pt idx="19">
                  <c:v>1146</c:v>
                </c:pt>
                <c:pt idx="20">
                  <c:v>1346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F0-4EAE-9E21-097EE0F1C5A6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'Abb10'!$A$3:$A$23</c:f>
              <c:strCache>
                <c:ptCount val="21"/>
                <c:pt idx="0">
                  <c:v>Gebäude- und Straßenbild [n=6692]</c:v>
                </c:pt>
                <c:pt idx="1">
                  <c:v>Schwimmbäder und Sportanlagen [n=6562]</c:v>
                </c:pt>
                <c:pt idx="2">
                  <c:v>Radwegenetz [n=6543]</c:v>
                </c:pt>
                <c:pt idx="3">
                  <c:v>Alternative Kulturangebote (Szenelokale etc.) [n=6234]</c:v>
                </c:pt>
                <c:pt idx="4">
                  <c:v>Gute / preiswerte Wohnungen [n=6482]</c:v>
                </c:pt>
                <c:pt idx="5">
                  <c:v>Kindergärten / Kindertagesstätten [n=5996]</c:v>
                </c:pt>
                <c:pt idx="6">
                  <c:v>Öffentliche Verkehrsmittel [n=6634]</c:v>
                </c:pt>
                <c:pt idx="7">
                  <c:v>Einkaufsmöglichkeiten (außer Lebensmittel; bspw. Innenstadt) [n=6702]</c:v>
                </c:pt>
                <c:pt idx="8">
                  <c:v>Sauberkeit der Luft [n=6727]</c:v>
                </c:pt>
                <c:pt idx="9">
                  <c:v>Ausbildungsplätze / Lehrstellen [n=5900]</c:v>
                </c:pt>
                <c:pt idx="10">
                  <c:v>Allgemeinbildende Schulen und Berufsschulen [n=6040]</c:v>
                </c:pt>
                <c:pt idx="11">
                  <c:v>Arbeits- und Verdienstmöglichkeiten [n=6342]</c:v>
                </c:pt>
                <c:pt idx="12">
                  <c:v>Gastronomisches Angebot / Restaurants [n=6714]</c:v>
                </c:pt>
                <c:pt idx="13">
                  <c:v>Park- und Grünanlagen [n=6743]</c:v>
                </c:pt>
                <c:pt idx="14">
                  <c:v>Ärztinnen/Ärzte und Krankenhäusern [n=6752]</c:v>
                </c:pt>
                <c:pt idx="15">
                  <c:v>Film-, Musikveranstaltungen, kulturelle Einrichtungen [n=6417]</c:v>
                </c:pt>
                <c:pt idx="16">
                  <c:v>Theater, Oper, klassische Kultur [n=6449]</c:v>
                </c:pt>
                <c:pt idx="17">
                  <c:v>Volkshochschule [n=5908]</c:v>
                </c:pt>
                <c:pt idx="18">
                  <c:v>Angebote der Stadtbibliothek [n=6105]</c:v>
                </c:pt>
                <c:pt idx="19">
                  <c:v>Freizeitangebote und Naherholung (Zoo, Landschaftspark Nord, 6-Seen-Platte o.ä.) [n=6668]</c:v>
                </c:pt>
                <c:pt idx="20">
                  <c:v>Nahversorgung (vor allem Lebensmittel) [n=6724]</c:v>
                </c:pt>
              </c:strCache>
            </c:strRef>
          </c:cat>
          <c:val>
            <c:numRef>
              <c:f>'Abb10'!$C$3:$C$23</c:f>
              <c:numCache>
                <c:formatCode>General</c:formatCode>
                <c:ptCount val="21"/>
                <c:pt idx="0">
                  <c:v>649</c:v>
                </c:pt>
                <c:pt idx="1">
                  <c:v>1187</c:v>
                </c:pt>
                <c:pt idx="2">
                  <c:v>1252</c:v>
                </c:pt>
                <c:pt idx="3">
                  <c:v>1295</c:v>
                </c:pt>
                <c:pt idx="4">
                  <c:v>1289</c:v>
                </c:pt>
                <c:pt idx="5">
                  <c:v>1341</c:v>
                </c:pt>
                <c:pt idx="6">
                  <c:v>1482</c:v>
                </c:pt>
                <c:pt idx="7">
                  <c:v>1638</c:v>
                </c:pt>
                <c:pt idx="8">
                  <c:v>1836</c:v>
                </c:pt>
                <c:pt idx="9">
                  <c:v>1768</c:v>
                </c:pt>
                <c:pt idx="10">
                  <c:v>2057</c:v>
                </c:pt>
                <c:pt idx="11">
                  <c:v>2218</c:v>
                </c:pt>
                <c:pt idx="12">
                  <c:v>2404</c:v>
                </c:pt>
                <c:pt idx="13">
                  <c:v>2789</c:v>
                </c:pt>
                <c:pt idx="14">
                  <c:v>2943</c:v>
                </c:pt>
                <c:pt idx="15">
                  <c:v>2838</c:v>
                </c:pt>
                <c:pt idx="16">
                  <c:v>3011</c:v>
                </c:pt>
                <c:pt idx="17">
                  <c:v>2807</c:v>
                </c:pt>
                <c:pt idx="18">
                  <c:v>2932</c:v>
                </c:pt>
                <c:pt idx="19">
                  <c:v>3755</c:v>
                </c:pt>
                <c:pt idx="20">
                  <c:v>3638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F0-4EAE-9E21-097EE0F1C5A6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'Abb10'!$A$3:$A$23</c:f>
              <c:strCache>
                <c:ptCount val="21"/>
                <c:pt idx="0">
                  <c:v>Gebäude- und Straßenbild [n=6692]</c:v>
                </c:pt>
                <c:pt idx="1">
                  <c:v>Schwimmbäder und Sportanlagen [n=6562]</c:v>
                </c:pt>
                <c:pt idx="2">
                  <c:v>Radwegenetz [n=6543]</c:v>
                </c:pt>
                <c:pt idx="3">
                  <c:v>Alternative Kulturangebote (Szenelokale etc.) [n=6234]</c:v>
                </c:pt>
                <c:pt idx="4">
                  <c:v>Gute / preiswerte Wohnungen [n=6482]</c:v>
                </c:pt>
                <c:pt idx="5">
                  <c:v>Kindergärten / Kindertagesstätten [n=5996]</c:v>
                </c:pt>
                <c:pt idx="6">
                  <c:v>Öffentliche Verkehrsmittel [n=6634]</c:v>
                </c:pt>
                <c:pt idx="7">
                  <c:v>Einkaufsmöglichkeiten (außer Lebensmittel; bspw. Innenstadt) [n=6702]</c:v>
                </c:pt>
                <c:pt idx="8">
                  <c:v>Sauberkeit der Luft [n=6727]</c:v>
                </c:pt>
                <c:pt idx="9">
                  <c:v>Ausbildungsplätze / Lehrstellen [n=5900]</c:v>
                </c:pt>
                <c:pt idx="10">
                  <c:v>Allgemeinbildende Schulen und Berufsschulen [n=6040]</c:v>
                </c:pt>
                <c:pt idx="11">
                  <c:v>Arbeits- und Verdienstmöglichkeiten [n=6342]</c:v>
                </c:pt>
                <c:pt idx="12">
                  <c:v>Gastronomisches Angebot / Restaurants [n=6714]</c:v>
                </c:pt>
                <c:pt idx="13">
                  <c:v>Park- und Grünanlagen [n=6743]</c:v>
                </c:pt>
                <c:pt idx="14">
                  <c:v>Ärztinnen/Ärzte und Krankenhäusern [n=6752]</c:v>
                </c:pt>
                <c:pt idx="15">
                  <c:v>Film-, Musikveranstaltungen, kulturelle Einrichtungen [n=6417]</c:v>
                </c:pt>
                <c:pt idx="16">
                  <c:v>Theater, Oper, klassische Kultur [n=6449]</c:v>
                </c:pt>
                <c:pt idx="17">
                  <c:v>Volkshochschule [n=5908]</c:v>
                </c:pt>
                <c:pt idx="18">
                  <c:v>Angebote der Stadtbibliothek [n=6105]</c:v>
                </c:pt>
                <c:pt idx="19">
                  <c:v>Freizeitangebote und Naherholung (Zoo, Landschaftspark Nord, 6-Seen-Platte o.ä.) [n=6668]</c:v>
                </c:pt>
                <c:pt idx="20">
                  <c:v>Nahversorgung (vor allem Lebensmittel) [n=6724]</c:v>
                </c:pt>
              </c:strCache>
            </c:strRef>
          </c:cat>
          <c:val>
            <c:numRef>
              <c:f>'Abb10'!$D$3:$D$23</c:f>
              <c:numCache>
                <c:formatCode>General</c:formatCode>
                <c:ptCount val="21"/>
                <c:pt idx="0">
                  <c:v>2418</c:v>
                </c:pt>
                <c:pt idx="1">
                  <c:v>2055</c:v>
                </c:pt>
                <c:pt idx="2">
                  <c:v>2061</c:v>
                </c:pt>
                <c:pt idx="3">
                  <c:v>3027</c:v>
                </c:pt>
                <c:pt idx="4">
                  <c:v>2447</c:v>
                </c:pt>
                <c:pt idx="5">
                  <c:v>2893</c:v>
                </c:pt>
                <c:pt idx="6">
                  <c:v>1817</c:v>
                </c:pt>
                <c:pt idx="7">
                  <c:v>1941</c:v>
                </c:pt>
                <c:pt idx="8">
                  <c:v>2508</c:v>
                </c:pt>
                <c:pt idx="9">
                  <c:v>3138</c:v>
                </c:pt>
                <c:pt idx="10">
                  <c:v>2651</c:v>
                </c:pt>
                <c:pt idx="11">
                  <c:v>2849</c:v>
                </c:pt>
                <c:pt idx="12">
                  <c:v>2291</c:v>
                </c:pt>
                <c:pt idx="13">
                  <c:v>2120</c:v>
                </c:pt>
                <c:pt idx="14">
                  <c:v>2074</c:v>
                </c:pt>
                <c:pt idx="15">
                  <c:v>2475</c:v>
                </c:pt>
                <c:pt idx="16">
                  <c:v>2449</c:v>
                </c:pt>
                <c:pt idx="17">
                  <c:v>2388</c:v>
                </c:pt>
                <c:pt idx="18">
                  <c:v>2141</c:v>
                </c:pt>
                <c:pt idx="19">
                  <c:v>1371</c:v>
                </c:pt>
                <c:pt idx="20">
                  <c:v>1084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F0-4EAE-9E21-097EE0F1C5A6}"/>
            </c:ext>
          </c:extLst>
        </c:ser>
        <c:ser>
          <c:idx val="3"/>
          <c:order val="3"/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'Abb10'!$A$3:$A$23</c:f>
              <c:strCache>
                <c:ptCount val="21"/>
                <c:pt idx="0">
                  <c:v>Gebäude- und Straßenbild [n=6692]</c:v>
                </c:pt>
                <c:pt idx="1">
                  <c:v>Schwimmbäder und Sportanlagen [n=6562]</c:v>
                </c:pt>
                <c:pt idx="2">
                  <c:v>Radwegenetz [n=6543]</c:v>
                </c:pt>
                <c:pt idx="3">
                  <c:v>Alternative Kulturangebote (Szenelokale etc.) [n=6234]</c:v>
                </c:pt>
                <c:pt idx="4">
                  <c:v>Gute / preiswerte Wohnungen [n=6482]</c:v>
                </c:pt>
                <c:pt idx="5">
                  <c:v>Kindergärten / Kindertagesstätten [n=5996]</c:v>
                </c:pt>
                <c:pt idx="6">
                  <c:v>Öffentliche Verkehrsmittel [n=6634]</c:v>
                </c:pt>
                <c:pt idx="7">
                  <c:v>Einkaufsmöglichkeiten (außer Lebensmittel; bspw. Innenstadt) [n=6702]</c:v>
                </c:pt>
                <c:pt idx="8">
                  <c:v>Sauberkeit der Luft [n=6727]</c:v>
                </c:pt>
                <c:pt idx="9">
                  <c:v>Ausbildungsplätze / Lehrstellen [n=5900]</c:v>
                </c:pt>
                <c:pt idx="10">
                  <c:v>Allgemeinbildende Schulen und Berufsschulen [n=6040]</c:v>
                </c:pt>
                <c:pt idx="11">
                  <c:v>Arbeits- und Verdienstmöglichkeiten [n=6342]</c:v>
                </c:pt>
                <c:pt idx="12">
                  <c:v>Gastronomisches Angebot / Restaurants [n=6714]</c:v>
                </c:pt>
                <c:pt idx="13">
                  <c:v>Park- und Grünanlagen [n=6743]</c:v>
                </c:pt>
                <c:pt idx="14">
                  <c:v>Ärztinnen/Ärzte und Krankenhäusern [n=6752]</c:v>
                </c:pt>
                <c:pt idx="15">
                  <c:v>Film-, Musikveranstaltungen, kulturelle Einrichtungen [n=6417]</c:v>
                </c:pt>
                <c:pt idx="16">
                  <c:v>Theater, Oper, klassische Kultur [n=6449]</c:v>
                </c:pt>
                <c:pt idx="17">
                  <c:v>Volkshochschule [n=5908]</c:v>
                </c:pt>
                <c:pt idx="18">
                  <c:v>Angebote der Stadtbibliothek [n=6105]</c:v>
                </c:pt>
                <c:pt idx="19">
                  <c:v>Freizeitangebote und Naherholung (Zoo, Landschaftspark Nord, 6-Seen-Platte o.ä.) [n=6668]</c:v>
                </c:pt>
                <c:pt idx="20">
                  <c:v>Nahversorgung (vor allem Lebensmittel) [n=6724]</c:v>
                </c:pt>
              </c:strCache>
            </c:strRef>
          </c:cat>
          <c:val>
            <c:numRef>
              <c:f>'Abb10'!$E$3:$E$23</c:f>
              <c:numCache>
                <c:formatCode>General</c:formatCode>
                <c:ptCount val="21"/>
                <c:pt idx="0">
                  <c:v>2497</c:v>
                </c:pt>
                <c:pt idx="1">
                  <c:v>2241</c:v>
                </c:pt>
                <c:pt idx="2">
                  <c:v>1982</c:v>
                </c:pt>
                <c:pt idx="3">
                  <c:v>1439</c:v>
                </c:pt>
                <c:pt idx="4">
                  <c:v>1829</c:v>
                </c:pt>
                <c:pt idx="5">
                  <c:v>1240</c:v>
                </c:pt>
                <c:pt idx="6">
                  <c:v>2096</c:v>
                </c:pt>
                <c:pt idx="7">
                  <c:v>2081</c:v>
                </c:pt>
                <c:pt idx="8">
                  <c:v>1615</c:v>
                </c:pt>
                <c:pt idx="9">
                  <c:v>724</c:v>
                </c:pt>
                <c:pt idx="10">
                  <c:v>903</c:v>
                </c:pt>
                <c:pt idx="11">
                  <c:v>930</c:v>
                </c:pt>
                <c:pt idx="12">
                  <c:v>1324</c:v>
                </c:pt>
                <c:pt idx="13">
                  <c:v>1053</c:v>
                </c:pt>
                <c:pt idx="14">
                  <c:v>998</c:v>
                </c:pt>
                <c:pt idx="15">
                  <c:v>610</c:v>
                </c:pt>
                <c:pt idx="16">
                  <c:v>481</c:v>
                </c:pt>
                <c:pt idx="17">
                  <c:v>270</c:v>
                </c:pt>
                <c:pt idx="18">
                  <c:v>277</c:v>
                </c:pt>
                <c:pt idx="19">
                  <c:v>300</c:v>
                </c:pt>
                <c:pt idx="20">
                  <c:v>490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CF0-4EAE-9E21-097EE0F1C5A6}"/>
            </c:ext>
          </c:extLst>
        </c:ser>
        <c:ser>
          <c:idx val="4"/>
          <c:order val="4"/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'Abb10'!$A$3:$A$23</c:f>
              <c:strCache>
                <c:ptCount val="21"/>
                <c:pt idx="0">
                  <c:v>Gebäude- und Straßenbild [n=6692]</c:v>
                </c:pt>
                <c:pt idx="1">
                  <c:v>Schwimmbäder und Sportanlagen [n=6562]</c:v>
                </c:pt>
                <c:pt idx="2">
                  <c:v>Radwegenetz [n=6543]</c:v>
                </c:pt>
                <c:pt idx="3">
                  <c:v>Alternative Kulturangebote (Szenelokale etc.) [n=6234]</c:v>
                </c:pt>
                <c:pt idx="4">
                  <c:v>Gute / preiswerte Wohnungen [n=6482]</c:v>
                </c:pt>
                <c:pt idx="5">
                  <c:v>Kindergärten / Kindertagesstätten [n=5996]</c:v>
                </c:pt>
                <c:pt idx="6">
                  <c:v>Öffentliche Verkehrsmittel [n=6634]</c:v>
                </c:pt>
                <c:pt idx="7">
                  <c:v>Einkaufsmöglichkeiten (außer Lebensmittel; bspw. Innenstadt) [n=6702]</c:v>
                </c:pt>
                <c:pt idx="8">
                  <c:v>Sauberkeit der Luft [n=6727]</c:v>
                </c:pt>
                <c:pt idx="9">
                  <c:v>Ausbildungsplätze / Lehrstellen [n=5900]</c:v>
                </c:pt>
                <c:pt idx="10">
                  <c:v>Allgemeinbildende Schulen und Berufsschulen [n=6040]</c:v>
                </c:pt>
                <c:pt idx="11">
                  <c:v>Arbeits- und Verdienstmöglichkeiten [n=6342]</c:v>
                </c:pt>
                <c:pt idx="12">
                  <c:v>Gastronomisches Angebot / Restaurants [n=6714]</c:v>
                </c:pt>
                <c:pt idx="13">
                  <c:v>Park- und Grünanlagen [n=6743]</c:v>
                </c:pt>
                <c:pt idx="14">
                  <c:v>Ärztinnen/Ärzte und Krankenhäusern [n=6752]</c:v>
                </c:pt>
                <c:pt idx="15">
                  <c:v>Film-, Musikveranstaltungen, kulturelle Einrichtungen [n=6417]</c:v>
                </c:pt>
                <c:pt idx="16">
                  <c:v>Theater, Oper, klassische Kultur [n=6449]</c:v>
                </c:pt>
                <c:pt idx="17">
                  <c:v>Volkshochschule [n=5908]</c:v>
                </c:pt>
                <c:pt idx="18">
                  <c:v>Angebote der Stadtbibliothek [n=6105]</c:v>
                </c:pt>
                <c:pt idx="19">
                  <c:v>Freizeitangebote und Naherholung (Zoo, Landschaftspark Nord, 6-Seen-Platte o.ä.) [n=6668]</c:v>
                </c:pt>
                <c:pt idx="20">
                  <c:v>Nahversorgung (vor allem Lebensmittel) [n=6724]</c:v>
                </c:pt>
              </c:strCache>
            </c:strRef>
          </c:cat>
          <c:val>
            <c:numRef>
              <c:f>'Abb10'!$F$3:$F$23</c:f>
              <c:numCache>
                <c:formatCode>General</c:formatCode>
                <c:ptCount val="21"/>
                <c:pt idx="0">
                  <c:v>1067</c:v>
                </c:pt>
                <c:pt idx="1">
                  <c:v>927</c:v>
                </c:pt>
                <c:pt idx="2">
                  <c:v>1109</c:v>
                </c:pt>
                <c:pt idx="3">
                  <c:v>379</c:v>
                </c:pt>
                <c:pt idx="4">
                  <c:v>728</c:v>
                </c:pt>
                <c:pt idx="5">
                  <c:v>402</c:v>
                </c:pt>
                <c:pt idx="6">
                  <c:v>1046</c:v>
                </c:pt>
                <c:pt idx="7">
                  <c:v>785</c:v>
                </c:pt>
                <c:pt idx="8">
                  <c:v>649</c:v>
                </c:pt>
                <c:pt idx="9">
                  <c:v>122</c:v>
                </c:pt>
                <c:pt idx="10">
                  <c:v>255</c:v>
                </c:pt>
                <c:pt idx="11">
                  <c:v>152</c:v>
                </c:pt>
                <c:pt idx="12">
                  <c:v>398</c:v>
                </c:pt>
                <c:pt idx="13">
                  <c:v>332</c:v>
                </c:pt>
                <c:pt idx="14">
                  <c:v>321</c:v>
                </c:pt>
                <c:pt idx="15">
                  <c:v>129</c:v>
                </c:pt>
                <c:pt idx="16">
                  <c:v>101</c:v>
                </c:pt>
                <c:pt idx="17">
                  <c:v>52</c:v>
                </c:pt>
                <c:pt idx="18">
                  <c:v>83</c:v>
                </c:pt>
                <c:pt idx="19">
                  <c:v>96</c:v>
                </c:pt>
                <c:pt idx="20">
                  <c:v>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CF0-4EAE-9E21-097EE0F1C5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43446512"/>
        <c:axId val="1121391808"/>
      </c:barChart>
      <c:catAx>
        <c:axId val="12434465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21391808"/>
        <c:crosses val="autoZero"/>
        <c:auto val="1"/>
        <c:lblAlgn val="ctr"/>
        <c:lblOffset val="100"/>
        <c:noMultiLvlLbl val="0"/>
      </c:catAx>
      <c:valAx>
        <c:axId val="11213918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434465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'Abb11'!$B$1</c:f>
              <c:strCache>
                <c:ptCount val="1"/>
                <c:pt idx="0">
                  <c:v>Sehr zufrieden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'Abb11'!$A$2:$A$18</c:f>
              <c:strCache>
                <c:ptCount val="17"/>
                <c:pt idx="0">
                  <c:v>Schwimmbäder und Sportanlagen [n=6096]</c:v>
                </c:pt>
                <c:pt idx="1">
                  <c:v>Ausbildungsplätze / Lehrstellen [n=5537]</c:v>
                </c:pt>
                <c:pt idx="2">
                  <c:v>Gute / preiswerte Wohnungen [n=6054]</c:v>
                </c:pt>
                <c:pt idx="3">
                  <c:v>Radwegenetz [n=6203]</c:v>
                </c:pt>
                <c:pt idx="4">
                  <c:v>Gebäude- und Straßenbild [n=6276]</c:v>
                </c:pt>
                <c:pt idx="5">
                  <c:v>Film-, Musikveranstaltungen, kulturelle Einrichtungen [n=5998]</c:v>
                </c:pt>
                <c:pt idx="6">
                  <c:v>Alternative Kulturangebote (Szenelokale etc.) [n=5998]</c:v>
                </c:pt>
                <c:pt idx="7">
                  <c:v>Allgemeinbildende Schulen und Berufsschulen [n=5647]</c:v>
                </c:pt>
                <c:pt idx="8">
                  <c:v>Kindergärten / Kindertagesstätten [n=5666]</c:v>
                </c:pt>
                <c:pt idx="9">
                  <c:v>Öffentliche Verkehrsmittel [n=6305]</c:v>
                </c:pt>
                <c:pt idx="10">
                  <c:v>Gastronomisches Angebot / Restaurants [n=6257]</c:v>
                </c:pt>
                <c:pt idx="11">
                  <c:v>Arbeits- und Verdienstmöglichkeiten [n=5893]</c:v>
                </c:pt>
                <c:pt idx="12">
                  <c:v>Sauberkeit der Luft [n=6296]</c:v>
                </c:pt>
                <c:pt idx="13">
                  <c:v>Freizeitangebote und Naherholung [n=6182]</c:v>
                </c:pt>
                <c:pt idx="14">
                  <c:v>Ärztinnen/Ärzte und Krankenhäuser [n=6306]</c:v>
                </c:pt>
                <c:pt idx="15">
                  <c:v>Park- und Grünanlagen [n=6312]</c:v>
                </c:pt>
                <c:pt idx="16">
                  <c:v>Nahversorgung / Einkaufsmöglichkeiten [n=6327]</c:v>
                </c:pt>
              </c:strCache>
            </c:strRef>
          </c:cat>
          <c:val>
            <c:numRef>
              <c:f>'Abb11'!$B$2:$B$18</c:f>
              <c:numCache>
                <c:formatCode>General</c:formatCode>
                <c:ptCount val="17"/>
                <c:pt idx="0">
                  <c:v>173</c:v>
                </c:pt>
                <c:pt idx="1">
                  <c:v>88</c:v>
                </c:pt>
                <c:pt idx="2">
                  <c:v>188</c:v>
                </c:pt>
                <c:pt idx="3">
                  <c:v>198</c:v>
                </c:pt>
                <c:pt idx="4">
                  <c:v>165</c:v>
                </c:pt>
                <c:pt idx="5">
                  <c:v>161</c:v>
                </c:pt>
                <c:pt idx="6">
                  <c:v>161</c:v>
                </c:pt>
                <c:pt idx="7">
                  <c:v>146</c:v>
                </c:pt>
                <c:pt idx="8">
                  <c:v>171</c:v>
                </c:pt>
                <c:pt idx="9">
                  <c:v>262</c:v>
                </c:pt>
                <c:pt idx="10">
                  <c:v>242</c:v>
                </c:pt>
                <c:pt idx="11">
                  <c:v>194</c:v>
                </c:pt>
                <c:pt idx="12">
                  <c:v>291</c:v>
                </c:pt>
                <c:pt idx="13">
                  <c:v>414</c:v>
                </c:pt>
                <c:pt idx="14">
                  <c:v>404</c:v>
                </c:pt>
                <c:pt idx="15">
                  <c:v>769</c:v>
                </c:pt>
                <c:pt idx="16">
                  <c:v>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7B-43F4-BB4B-9DE5CEE1DD75}"/>
            </c:ext>
          </c:extLst>
        </c:ser>
        <c:ser>
          <c:idx val="1"/>
          <c:order val="1"/>
          <c:tx>
            <c:strRef>
              <c:f>'Abb11'!$C$1</c:f>
              <c:strCache>
                <c:ptCount val="1"/>
                <c:pt idx="0">
                  <c:v>Zufrieden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'Abb11'!$A$2:$A$18</c:f>
              <c:strCache>
                <c:ptCount val="17"/>
                <c:pt idx="0">
                  <c:v>Schwimmbäder und Sportanlagen [n=6096]</c:v>
                </c:pt>
                <c:pt idx="1">
                  <c:v>Ausbildungsplätze / Lehrstellen [n=5537]</c:v>
                </c:pt>
                <c:pt idx="2">
                  <c:v>Gute / preiswerte Wohnungen [n=6054]</c:v>
                </c:pt>
                <c:pt idx="3">
                  <c:v>Radwegenetz [n=6203]</c:v>
                </c:pt>
                <c:pt idx="4">
                  <c:v>Gebäude- und Straßenbild [n=6276]</c:v>
                </c:pt>
                <c:pt idx="5">
                  <c:v>Film-, Musikveranstaltungen, kulturelle Einrichtungen [n=5998]</c:v>
                </c:pt>
                <c:pt idx="6">
                  <c:v>Alternative Kulturangebote (Szenelokale etc.) [n=5998]</c:v>
                </c:pt>
                <c:pt idx="7">
                  <c:v>Allgemeinbildende Schulen und Berufsschulen [n=5647]</c:v>
                </c:pt>
                <c:pt idx="8">
                  <c:v>Kindergärten / Kindertagesstätten [n=5666]</c:v>
                </c:pt>
                <c:pt idx="9">
                  <c:v>Öffentliche Verkehrsmittel [n=6305]</c:v>
                </c:pt>
                <c:pt idx="10">
                  <c:v>Gastronomisches Angebot / Restaurants [n=6257]</c:v>
                </c:pt>
                <c:pt idx="11">
                  <c:v>Arbeits- und Verdienstmöglichkeiten [n=5893]</c:v>
                </c:pt>
                <c:pt idx="12">
                  <c:v>Sauberkeit der Luft [n=6296]</c:v>
                </c:pt>
                <c:pt idx="13">
                  <c:v>Freizeitangebote und Naherholung [n=6182]</c:v>
                </c:pt>
                <c:pt idx="14">
                  <c:v>Ärztinnen/Ärzte und Krankenhäuser [n=6306]</c:v>
                </c:pt>
                <c:pt idx="15">
                  <c:v>Park- und Grünanlagen [n=6312]</c:v>
                </c:pt>
                <c:pt idx="16">
                  <c:v>Nahversorgung / Einkaufsmöglichkeiten [n=6327]</c:v>
                </c:pt>
              </c:strCache>
            </c:strRef>
          </c:cat>
          <c:val>
            <c:numRef>
              <c:f>'Abb11'!$C$2:$C$18</c:f>
              <c:numCache>
                <c:formatCode>General</c:formatCode>
                <c:ptCount val="17"/>
                <c:pt idx="0">
                  <c:v>1221</c:v>
                </c:pt>
                <c:pt idx="1">
                  <c:v>1210</c:v>
                </c:pt>
                <c:pt idx="2">
                  <c:v>1254</c:v>
                </c:pt>
                <c:pt idx="3">
                  <c:v>1443</c:v>
                </c:pt>
                <c:pt idx="4">
                  <c:v>1496</c:v>
                </c:pt>
                <c:pt idx="5">
                  <c:v>1438</c:v>
                </c:pt>
                <c:pt idx="6">
                  <c:v>1438</c:v>
                </c:pt>
                <c:pt idx="7">
                  <c:v>1621</c:v>
                </c:pt>
                <c:pt idx="8">
                  <c:v>1632</c:v>
                </c:pt>
                <c:pt idx="9">
                  <c:v>1755</c:v>
                </c:pt>
                <c:pt idx="10">
                  <c:v>1823</c:v>
                </c:pt>
                <c:pt idx="11">
                  <c:v>1792</c:v>
                </c:pt>
                <c:pt idx="12">
                  <c:v>2215</c:v>
                </c:pt>
                <c:pt idx="13">
                  <c:v>2376</c:v>
                </c:pt>
                <c:pt idx="14">
                  <c:v>2685</c:v>
                </c:pt>
                <c:pt idx="15">
                  <c:v>2732</c:v>
                </c:pt>
                <c:pt idx="16">
                  <c:v>3122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7B-43F4-BB4B-9DE5CEE1DD75}"/>
            </c:ext>
          </c:extLst>
        </c:ser>
        <c:ser>
          <c:idx val="2"/>
          <c:order val="2"/>
          <c:tx>
            <c:strRef>
              <c:f>'Abb11'!$D$1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'Abb11'!$A$2:$A$18</c:f>
              <c:strCache>
                <c:ptCount val="17"/>
                <c:pt idx="0">
                  <c:v>Schwimmbäder und Sportanlagen [n=6096]</c:v>
                </c:pt>
                <c:pt idx="1">
                  <c:v>Ausbildungsplätze / Lehrstellen [n=5537]</c:v>
                </c:pt>
                <c:pt idx="2">
                  <c:v>Gute / preiswerte Wohnungen [n=6054]</c:v>
                </c:pt>
                <c:pt idx="3">
                  <c:v>Radwegenetz [n=6203]</c:v>
                </c:pt>
                <c:pt idx="4">
                  <c:v>Gebäude- und Straßenbild [n=6276]</c:v>
                </c:pt>
                <c:pt idx="5">
                  <c:v>Film-, Musikveranstaltungen, kulturelle Einrichtungen [n=5998]</c:v>
                </c:pt>
                <c:pt idx="6">
                  <c:v>Alternative Kulturangebote (Szenelokale etc.) [n=5998]</c:v>
                </c:pt>
                <c:pt idx="7">
                  <c:v>Allgemeinbildende Schulen und Berufsschulen [n=5647]</c:v>
                </c:pt>
                <c:pt idx="8">
                  <c:v>Kindergärten / Kindertagesstätten [n=5666]</c:v>
                </c:pt>
                <c:pt idx="9">
                  <c:v>Öffentliche Verkehrsmittel [n=6305]</c:v>
                </c:pt>
                <c:pt idx="10">
                  <c:v>Gastronomisches Angebot / Restaurants [n=6257]</c:v>
                </c:pt>
                <c:pt idx="11">
                  <c:v>Arbeits- und Verdienstmöglichkeiten [n=5893]</c:v>
                </c:pt>
                <c:pt idx="12">
                  <c:v>Sauberkeit der Luft [n=6296]</c:v>
                </c:pt>
                <c:pt idx="13">
                  <c:v>Freizeitangebote und Naherholung [n=6182]</c:v>
                </c:pt>
                <c:pt idx="14">
                  <c:v>Ärztinnen/Ärzte und Krankenhäuser [n=6306]</c:v>
                </c:pt>
                <c:pt idx="15">
                  <c:v>Park- und Grünanlagen [n=6312]</c:v>
                </c:pt>
                <c:pt idx="16">
                  <c:v>Nahversorgung / Einkaufsmöglichkeiten [n=6327]</c:v>
                </c:pt>
              </c:strCache>
            </c:strRef>
          </c:cat>
          <c:val>
            <c:numRef>
              <c:f>'Abb11'!$D$2:$D$18</c:f>
              <c:numCache>
                <c:formatCode>General</c:formatCode>
                <c:ptCount val="17"/>
                <c:pt idx="0">
                  <c:v>1842</c:v>
                </c:pt>
                <c:pt idx="1">
                  <c:v>2980</c:v>
                </c:pt>
                <c:pt idx="2">
                  <c:v>2327</c:v>
                </c:pt>
                <c:pt idx="3">
                  <c:v>1866</c:v>
                </c:pt>
                <c:pt idx="4">
                  <c:v>2104</c:v>
                </c:pt>
                <c:pt idx="5">
                  <c:v>2354</c:v>
                </c:pt>
                <c:pt idx="6">
                  <c:v>2354</c:v>
                </c:pt>
                <c:pt idx="7">
                  <c:v>2674</c:v>
                </c:pt>
                <c:pt idx="8">
                  <c:v>2591</c:v>
                </c:pt>
                <c:pt idx="9">
                  <c:v>1637</c:v>
                </c:pt>
                <c:pt idx="10">
                  <c:v>1972</c:v>
                </c:pt>
                <c:pt idx="11">
                  <c:v>2467</c:v>
                </c:pt>
                <c:pt idx="12">
                  <c:v>1949</c:v>
                </c:pt>
                <c:pt idx="13">
                  <c:v>2144</c:v>
                </c:pt>
                <c:pt idx="14">
                  <c:v>1821</c:v>
                </c:pt>
                <c:pt idx="15">
                  <c:v>1632</c:v>
                </c:pt>
                <c:pt idx="16">
                  <c:v>1190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7B-43F4-BB4B-9DE5CEE1DD75}"/>
            </c:ext>
          </c:extLst>
        </c:ser>
        <c:ser>
          <c:idx val="3"/>
          <c:order val="3"/>
          <c:tx>
            <c:strRef>
              <c:f>'Abb11'!$E$1</c:f>
              <c:strCache>
                <c:ptCount val="1"/>
                <c:pt idx="0">
                  <c:v>Unzufrieden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'Abb11'!$A$2:$A$18</c:f>
              <c:strCache>
                <c:ptCount val="17"/>
                <c:pt idx="0">
                  <c:v>Schwimmbäder und Sportanlagen [n=6096]</c:v>
                </c:pt>
                <c:pt idx="1">
                  <c:v>Ausbildungsplätze / Lehrstellen [n=5537]</c:v>
                </c:pt>
                <c:pt idx="2">
                  <c:v>Gute / preiswerte Wohnungen [n=6054]</c:v>
                </c:pt>
                <c:pt idx="3">
                  <c:v>Radwegenetz [n=6203]</c:v>
                </c:pt>
                <c:pt idx="4">
                  <c:v>Gebäude- und Straßenbild [n=6276]</c:v>
                </c:pt>
                <c:pt idx="5">
                  <c:v>Film-, Musikveranstaltungen, kulturelle Einrichtungen [n=5998]</c:v>
                </c:pt>
                <c:pt idx="6">
                  <c:v>Alternative Kulturangebote (Szenelokale etc.) [n=5998]</c:v>
                </c:pt>
                <c:pt idx="7">
                  <c:v>Allgemeinbildende Schulen und Berufsschulen [n=5647]</c:v>
                </c:pt>
                <c:pt idx="8">
                  <c:v>Kindergärten / Kindertagesstätten [n=5666]</c:v>
                </c:pt>
                <c:pt idx="9">
                  <c:v>Öffentliche Verkehrsmittel [n=6305]</c:v>
                </c:pt>
                <c:pt idx="10">
                  <c:v>Gastronomisches Angebot / Restaurants [n=6257]</c:v>
                </c:pt>
                <c:pt idx="11">
                  <c:v>Arbeits- und Verdienstmöglichkeiten [n=5893]</c:v>
                </c:pt>
                <c:pt idx="12">
                  <c:v>Sauberkeit der Luft [n=6296]</c:v>
                </c:pt>
                <c:pt idx="13">
                  <c:v>Freizeitangebote und Naherholung [n=6182]</c:v>
                </c:pt>
                <c:pt idx="14">
                  <c:v>Ärztinnen/Ärzte und Krankenhäuser [n=6306]</c:v>
                </c:pt>
                <c:pt idx="15">
                  <c:v>Park- und Grünanlagen [n=6312]</c:v>
                </c:pt>
                <c:pt idx="16">
                  <c:v>Nahversorgung / Einkaufsmöglichkeiten [n=6327]</c:v>
                </c:pt>
              </c:strCache>
            </c:strRef>
          </c:cat>
          <c:val>
            <c:numRef>
              <c:f>'Abb11'!$E$2:$E$18</c:f>
              <c:numCache>
                <c:formatCode>General</c:formatCode>
                <c:ptCount val="17"/>
                <c:pt idx="0">
                  <c:v>1910</c:v>
                </c:pt>
                <c:pt idx="1">
                  <c:v>1014</c:v>
                </c:pt>
                <c:pt idx="2">
                  <c:v>1630</c:v>
                </c:pt>
                <c:pt idx="3">
                  <c:v>1716</c:v>
                </c:pt>
                <c:pt idx="4">
                  <c:v>1670</c:v>
                </c:pt>
                <c:pt idx="5">
                  <c:v>1517</c:v>
                </c:pt>
                <c:pt idx="6">
                  <c:v>1517</c:v>
                </c:pt>
                <c:pt idx="7">
                  <c:v>887</c:v>
                </c:pt>
                <c:pt idx="8">
                  <c:v>931</c:v>
                </c:pt>
                <c:pt idx="9">
                  <c:v>1623</c:v>
                </c:pt>
                <c:pt idx="10">
                  <c:v>1646</c:v>
                </c:pt>
                <c:pt idx="11">
                  <c:v>1137</c:v>
                </c:pt>
                <c:pt idx="12">
                  <c:v>1262</c:v>
                </c:pt>
                <c:pt idx="13">
                  <c:v>929</c:v>
                </c:pt>
                <c:pt idx="14">
                  <c:v>1033</c:v>
                </c:pt>
                <c:pt idx="15">
                  <c:v>840</c:v>
                </c:pt>
                <c:pt idx="16">
                  <c:v>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7B-43F4-BB4B-9DE5CEE1DD75}"/>
            </c:ext>
          </c:extLst>
        </c:ser>
        <c:ser>
          <c:idx val="4"/>
          <c:order val="4"/>
          <c:tx>
            <c:strRef>
              <c:f>'Abb11'!$F$1</c:f>
              <c:strCache>
                <c:ptCount val="1"/>
                <c:pt idx="0">
                  <c:v>Sehr unzufrieden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'Abb11'!$A$2:$A$18</c:f>
              <c:strCache>
                <c:ptCount val="17"/>
                <c:pt idx="0">
                  <c:v>Schwimmbäder und Sportanlagen [n=6096]</c:v>
                </c:pt>
                <c:pt idx="1">
                  <c:v>Ausbildungsplätze / Lehrstellen [n=5537]</c:v>
                </c:pt>
                <c:pt idx="2">
                  <c:v>Gute / preiswerte Wohnungen [n=6054]</c:v>
                </c:pt>
                <c:pt idx="3">
                  <c:v>Radwegenetz [n=6203]</c:v>
                </c:pt>
                <c:pt idx="4">
                  <c:v>Gebäude- und Straßenbild [n=6276]</c:v>
                </c:pt>
                <c:pt idx="5">
                  <c:v>Film-, Musikveranstaltungen, kulturelle Einrichtungen [n=5998]</c:v>
                </c:pt>
                <c:pt idx="6">
                  <c:v>Alternative Kulturangebote (Szenelokale etc.) [n=5998]</c:v>
                </c:pt>
                <c:pt idx="7">
                  <c:v>Allgemeinbildende Schulen und Berufsschulen [n=5647]</c:v>
                </c:pt>
                <c:pt idx="8">
                  <c:v>Kindergärten / Kindertagesstätten [n=5666]</c:v>
                </c:pt>
                <c:pt idx="9">
                  <c:v>Öffentliche Verkehrsmittel [n=6305]</c:v>
                </c:pt>
                <c:pt idx="10">
                  <c:v>Gastronomisches Angebot / Restaurants [n=6257]</c:v>
                </c:pt>
                <c:pt idx="11">
                  <c:v>Arbeits- und Verdienstmöglichkeiten [n=5893]</c:v>
                </c:pt>
                <c:pt idx="12">
                  <c:v>Sauberkeit der Luft [n=6296]</c:v>
                </c:pt>
                <c:pt idx="13">
                  <c:v>Freizeitangebote und Naherholung [n=6182]</c:v>
                </c:pt>
                <c:pt idx="14">
                  <c:v>Ärztinnen/Ärzte und Krankenhäuser [n=6306]</c:v>
                </c:pt>
                <c:pt idx="15">
                  <c:v>Park- und Grünanlagen [n=6312]</c:v>
                </c:pt>
                <c:pt idx="16">
                  <c:v>Nahversorgung / Einkaufsmöglichkeiten [n=6327]</c:v>
                </c:pt>
              </c:strCache>
            </c:strRef>
          </c:cat>
          <c:val>
            <c:numRef>
              <c:f>'Abb11'!$F$2:$F$18</c:f>
              <c:numCache>
                <c:formatCode>General</c:formatCode>
                <c:ptCount val="17"/>
                <c:pt idx="0">
                  <c:v>950</c:v>
                </c:pt>
                <c:pt idx="1">
                  <c:v>245</c:v>
                </c:pt>
                <c:pt idx="2">
                  <c:v>655</c:v>
                </c:pt>
                <c:pt idx="3">
                  <c:v>980</c:v>
                </c:pt>
                <c:pt idx="4">
                  <c:v>841</c:v>
                </c:pt>
                <c:pt idx="5">
                  <c:v>528</c:v>
                </c:pt>
                <c:pt idx="6">
                  <c:v>528</c:v>
                </c:pt>
                <c:pt idx="7">
                  <c:v>319</c:v>
                </c:pt>
                <c:pt idx="8">
                  <c:v>341</c:v>
                </c:pt>
                <c:pt idx="9">
                  <c:v>1028</c:v>
                </c:pt>
                <c:pt idx="10">
                  <c:v>574</c:v>
                </c:pt>
                <c:pt idx="11">
                  <c:v>303</c:v>
                </c:pt>
                <c:pt idx="12">
                  <c:v>579</c:v>
                </c:pt>
                <c:pt idx="13">
                  <c:v>319</c:v>
                </c:pt>
                <c:pt idx="14">
                  <c:v>363</c:v>
                </c:pt>
                <c:pt idx="15">
                  <c:v>339</c:v>
                </c:pt>
                <c:pt idx="16">
                  <c:v>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57B-43F4-BB4B-9DE5CEE1DD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43420528"/>
        <c:axId val="1112793296"/>
      </c:barChart>
      <c:catAx>
        <c:axId val="1243420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12793296"/>
        <c:crosses val="autoZero"/>
        <c:auto val="1"/>
        <c:lblAlgn val="ctr"/>
        <c:lblOffset val="100"/>
        <c:noMultiLvlLbl val="0"/>
      </c:catAx>
      <c:valAx>
        <c:axId val="11127932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43420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'Abb12'!$C$1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'Abb12'!$B$2:$B$11</c:f>
              <c:strCache>
                <c:ptCount val="10"/>
                <c:pt idx="0">
                  <c:v>Unsicherheit an Haltestellen oder Bahnhöfen [n=1145]</c:v>
                </c:pt>
                <c:pt idx="1">
                  <c:v>Zu viel gewerblicher Leerstand (Büros, Ladenflächen) [n=1211]</c:v>
                </c:pt>
                <c:pt idx="2">
                  <c:v>Zu viele Baustellen [n=1452]</c:v>
                </c:pt>
                <c:pt idx="3">
                  <c:v>Armut [n=1530]</c:v>
                </c:pt>
                <c:pt idx="4">
                  <c:v>Schlechter öffentlicher Nahverkehr [n=1655]</c:v>
                </c:pt>
                <c:pt idx="5">
                  <c:v>Unsicherheit auf der Straße oder öffentlichen Plätzen [n=2009]</c:v>
                </c:pt>
                <c:pt idx="6">
                  <c:v>Mangelhafte Sauberkeit von Straßen und Grünanlagen [n=2160]</c:v>
                </c:pt>
                <c:pt idx="7">
                  <c:v>Schäden im Straßenraum ( Schlaglöcher u.a.) [n=2931]</c:v>
                </c:pt>
                <c:pt idx="8">
                  <c:v>Zuwanderung [n=3123]</c:v>
                </c:pt>
                <c:pt idx="9">
                  <c:v>Kriminalität/Unsicherheit [n=3296]</c:v>
                </c:pt>
              </c:strCache>
            </c:strRef>
          </c:cat>
          <c:val>
            <c:numRef>
              <c:f>'Abb12'!$C$2:$C$11</c:f>
              <c:numCache>
                <c:formatCode>0.0%</c:formatCode>
                <c:ptCount val="10"/>
                <c:pt idx="0">
                  <c:v>0.16400000000000001</c:v>
                </c:pt>
                <c:pt idx="1">
                  <c:v>0.17140279657194402</c:v>
                </c:pt>
                <c:pt idx="2">
                  <c:v>0.29860171402796598</c:v>
                </c:pt>
                <c:pt idx="3">
                  <c:v>0.23515260863028101</c:v>
                </c:pt>
                <c:pt idx="4">
                  <c:v>0.28146143437077098</c:v>
                </c:pt>
                <c:pt idx="5">
                  <c:v>0.29003157419936904</c:v>
                </c:pt>
                <c:pt idx="6">
                  <c:v>0.307923620508194</c:v>
                </c:pt>
                <c:pt idx="7">
                  <c:v>0.45436776424597802</c:v>
                </c:pt>
                <c:pt idx="8">
                  <c:v>0.50097729664712098</c:v>
                </c:pt>
                <c:pt idx="9">
                  <c:v>0.452413170951737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A2-4CE1-A0F0-72DB982A4734}"/>
            </c:ext>
          </c:extLst>
        </c:ser>
        <c:ser>
          <c:idx val="1"/>
          <c:order val="1"/>
          <c:tx>
            <c:strRef>
              <c:f>'Abb12'!$D$1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'Abb12'!$B$2:$B$11</c:f>
              <c:strCache>
                <c:ptCount val="10"/>
                <c:pt idx="0">
                  <c:v>Unsicherheit an Haltestellen oder Bahnhöfen [n=1145]</c:v>
                </c:pt>
                <c:pt idx="1">
                  <c:v>Zu viel gewerblicher Leerstand (Büros, Ladenflächen) [n=1211]</c:v>
                </c:pt>
                <c:pt idx="2">
                  <c:v>Zu viele Baustellen [n=1452]</c:v>
                </c:pt>
                <c:pt idx="3">
                  <c:v>Armut [n=1530]</c:v>
                </c:pt>
                <c:pt idx="4">
                  <c:v>Schlechter öffentlicher Nahverkehr [n=1655]</c:v>
                </c:pt>
                <c:pt idx="5">
                  <c:v>Unsicherheit auf der Straße oder öffentlichen Plätzen [n=2009]</c:v>
                </c:pt>
                <c:pt idx="6">
                  <c:v>Mangelhafte Sauberkeit von Straßen und Grünanlagen [n=2160]</c:v>
                </c:pt>
                <c:pt idx="7">
                  <c:v>Schäden im Straßenraum ( Schlaglöcher u.a.) [n=2931]</c:v>
                </c:pt>
                <c:pt idx="8">
                  <c:v>Zuwanderung [n=3123]</c:v>
                </c:pt>
                <c:pt idx="9">
                  <c:v>Kriminalität/Unsicherheit [n=3296]</c:v>
                </c:pt>
              </c:strCache>
            </c:strRef>
          </c:cat>
          <c:val>
            <c:numRef>
              <c:f>'Abb12'!$D$2:$D$11</c:f>
              <c:numCache>
                <c:formatCode>0.0%</c:formatCode>
                <c:ptCount val="10"/>
                <c:pt idx="0">
                  <c:v>0.17133024090977098</c:v>
                </c:pt>
                <c:pt idx="1">
                  <c:v>0.18120604518928601</c:v>
                </c:pt>
                <c:pt idx="2">
                  <c:v>0.217267694149334</c:v>
                </c:pt>
                <c:pt idx="3">
                  <c:v>0.228939099206943</c:v>
                </c:pt>
                <c:pt idx="4">
                  <c:v>0.24764327397875199</c:v>
                </c:pt>
                <c:pt idx="5">
                  <c:v>0.30061349693251499</c:v>
                </c:pt>
                <c:pt idx="6">
                  <c:v>0.32320814005686105</c:v>
                </c:pt>
                <c:pt idx="7">
                  <c:v>0.43857549004937901</c:v>
                </c:pt>
                <c:pt idx="8">
                  <c:v>0.46730510249887802</c:v>
                </c:pt>
                <c:pt idx="9">
                  <c:v>0.49319168038306205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A2-4CE1-A0F0-72DB982A47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243623328"/>
        <c:axId val="715876736"/>
      </c:barChart>
      <c:catAx>
        <c:axId val="1243623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15876736"/>
        <c:crosses val="autoZero"/>
        <c:auto val="1"/>
        <c:lblAlgn val="ctr"/>
        <c:lblOffset val="100"/>
        <c:noMultiLvlLbl val="0"/>
      </c:catAx>
      <c:valAx>
        <c:axId val="7158767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43623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doughnutChart>
        <c:varyColors val="1"/>
        <c:ser>
          <c:idx val="0"/>
          <c:order val="0"/>
          <c:tx>
            <c:strRef>
              <c:f>Abb13ab!$B$2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FC6-4473-AEC7-E5402E18A546}"/>
              </c:ext>
            </c:extLst>
          </c:dPt>
          <c:dPt>
            <c:idx val="1"/>
            <c:bubble3D val="0"/>
            <c:spPr>
              <a:solidFill>
                <a:srgbClr val="C3D69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FC6-4473-AEC7-E5402E18A546}"/>
              </c:ext>
            </c:extLst>
          </c:dPt>
          <c:dPt>
            <c:idx val="2"/>
            <c:bubble3D val="0"/>
            <c:spPr>
              <a:solidFill>
                <a:srgbClr val="C6D9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FC6-4473-AEC7-E5402E18A546}"/>
              </c:ext>
            </c:extLst>
          </c:dPt>
          <c:dPt>
            <c:idx val="3"/>
            <c:bubble3D val="0"/>
            <c:spPr>
              <a:solidFill>
                <a:srgbClr val="D9969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FC6-4473-AEC7-E5402E18A546}"/>
              </c:ext>
            </c:extLst>
          </c:dPt>
          <c:dPt>
            <c:idx val="4"/>
            <c:bubble3D val="0"/>
            <c:spPr>
              <a:solidFill>
                <a:srgbClr val="C0504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FC6-4473-AEC7-E5402E18A546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Abb13ab!$A$3:$A$7</c:f>
              <c:strCache>
                <c:ptCount val="5"/>
                <c:pt idx="0">
                  <c:v>Sehr gut (n=97)</c:v>
                </c:pt>
                <c:pt idx="1">
                  <c:v>Gut (n=1259)</c:v>
                </c:pt>
                <c:pt idx="2">
                  <c:v>Teils/teils (n=2395)</c:v>
                </c:pt>
                <c:pt idx="3">
                  <c:v>Eher schlecht (n=2069)</c:v>
                </c:pt>
                <c:pt idx="4">
                  <c:v>Schlecht (n=676)</c:v>
                </c:pt>
              </c:strCache>
            </c:strRef>
          </c:cat>
          <c:val>
            <c:numRef>
              <c:f>Abb13ab!$B$3:$B$7</c:f>
              <c:numCache>
                <c:formatCode>0.0%</c:formatCode>
                <c:ptCount val="5"/>
                <c:pt idx="0">
                  <c:v>1.7999999999999999E-2</c:v>
                </c:pt>
                <c:pt idx="1">
                  <c:v>0.19400000000000001</c:v>
                </c:pt>
                <c:pt idx="2">
                  <c:v>0.376</c:v>
                </c:pt>
                <c:pt idx="3">
                  <c:v>0.28399999999999997</c:v>
                </c:pt>
                <c:pt idx="4">
                  <c:v>0.127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FC6-4473-AEC7-E5402E18A546}"/>
            </c:ext>
          </c:extLst>
        </c:ser>
        <c:ser>
          <c:idx val="1"/>
          <c:order val="1"/>
          <c:tx>
            <c:strRef>
              <c:f>Abb13ab!$C$2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8FC6-4473-AEC7-E5402E18A546}"/>
              </c:ext>
            </c:extLst>
          </c:dPt>
          <c:dPt>
            <c:idx val="1"/>
            <c:bubble3D val="0"/>
            <c:spPr>
              <a:solidFill>
                <a:srgbClr val="C3D69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8FC6-4473-AEC7-E5402E18A546}"/>
              </c:ext>
            </c:extLst>
          </c:dPt>
          <c:dPt>
            <c:idx val="2"/>
            <c:bubble3D val="0"/>
            <c:spPr>
              <a:solidFill>
                <a:srgbClr val="C6D9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8FC6-4473-AEC7-E5402E18A546}"/>
              </c:ext>
            </c:extLst>
          </c:dPt>
          <c:dPt>
            <c:idx val="3"/>
            <c:bubble3D val="0"/>
            <c:spPr>
              <a:solidFill>
                <a:srgbClr val="D9969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8FC6-4473-AEC7-E5402E18A546}"/>
              </c:ext>
            </c:extLst>
          </c:dPt>
          <c:dPt>
            <c:idx val="4"/>
            <c:bubble3D val="0"/>
            <c:spPr>
              <a:solidFill>
                <a:srgbClr val="C0504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8FC6-4473-AEC7-E5402E18A546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Abb13ab!$A$3:$A$7</c:f>
              <c:strCache>
                <c:ptCount val="5"/>
                <c:pt idx="0">
                  <c:v>Sehr gut (n=97)</c:v>
                </c:pt>
                <c:pt idx="1">
                  <c:v>Gut (n=1259)</c:v>
                </c:pt>
                <c:pt idx="2">
                  <c:v>Teils/teils (n=2395)</c:v>
                </c:pt>
                <c:pt idx="3">
                  <c:v>Eher schlecht (n=2069)</c:v>
                </c:pt>
                <c:pt idx="4">
                  <c:v>Schlecht (n=676)</c:v>
                </c:pt>
              </c:strCache>
            </c:strRef>
          </c:cat>
          <c:val>
            <c:numRef>
              <c:f>Abb13ab!$C$3:$C$7</c:f>
              <c:numCache>
                <c:formatCode>0.0%</c:formatCode>
                <c:ptCount val="5"/>
                <c:pt idx="0">
                  <c:v>1.49322660098522E-2</c:v>
                </c:pt>
                <c:pt idx="1">
                  <c:v>0.19381157635467999</c:v>
                </c:pt>
                <c:pt idx="2">
                  <c:v>0.36868842364532001</c:v>
                </c:pt>
                <c:pt idx="3">
                  <c:v>0.31850369458128097</c:v>
                </c:pt>
                <c:pt idx="4">
                  <c:v>0.10406403940886699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8FC6-4473-AEC7-E5402E18A5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doughnutChart>
        <c:varyColors val="1"/>
        <c:ser>
          <c:idx val="0"/>
          <c:order val="0"/>
          <c:tx>
            <c:strRef>
              <c:f>Abb13ab!$F$2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8FD-407B-95B4-2ACC493482B5}"/>
              </c:ext>
            </c:extLst>
          </c:dPt>
          <c:dPt>
            <c:idx val="1"/>
            <c:bubble3D val="0"/>
            <c:spPr>
              <a:solidFill>
                <a:srgbClr val="C3D69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D8FD-407B-95B4-2ACC493482B5}"/>
              </c:ext>
            </c:extLst>
          </c:dPt>
          <c:dPt>
            <c:idx val="2"/>
            <c:bubble3D val="0"/>
            <c:spPr>
              <a:solidFill>
                <a:srgbClr val="C6D9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D8FD-407B-95B4-2ACC493482B5}"/>
              </c:ext>
            </c:extLst>
          </c:dPt>
          <c:dPt>
            <c:idx val="3"/>
            <c:bubble3D val="0"/>
            <c:spPr>
              <a:solidFill>
                <a:srgbClr val="D9969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D8FD-407B-95B4-2ACC493482B5}"/>
              </c:ext>
            </c:extLst>
          </c:dPt>
          <c:dPt>
            <c:idx val="4"/>
            <c:bubble3D val="0"/>
            <c:spPr>
              <a:solidFill>
                <a:srgbClr val="C0504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D8FD-407B-95B4-2ACC493482B5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Abb13ab!$E$3:$E$7</c:f>
              <c:strCache>
                <c:ptCount val="5"/>
                <c:pt idx="0">
                  <c:v>Sehr gut (n=30)</c:v>
                </c:pt>
                <c:pt idx="1">
                  <c:v>Gut(n=491)</c:v>
                </c:pt>
                <c:pt idx="2">
                  <c:v>Teils/teils (n=1957)</c:v>
                </c:pt>
                <c:pt idx="3">
                  <c:v>Eher schlecht (n=2796)</c:v>
                </c:pt>
                <c:pt idx="4">
                  <c:v>Schlecht (n=1190)</c:v>
                </c:pt>
              </c:strCache>
            </c:strRef>
          </c:cat>
          <c:val>
            <c:numRef>
              <c:f>Abb13ab!$F$3:$F$7</c:f>
              <c:numCache>
                <c:formatCode>0.0%</c:formatCode>
                <c:ptCount val="5"/>
                <c:pt idx="0">
                  <c:v>4.0000000000000001E-3</c:v>
                </c:pt>
                <c:pt idx="1">
                  <c:v>6.0999999999999999E-2</c:v>
                </c:pt>
                <c:pt idx="2">
                  <c:v>0.28399999999999997</c:v>
                </c:pt>
                <c:pt idx="3">
                  <c:v>0.40899999999999997</c:v>
                </c:pt>
                <c:pt idx="4">
                  <c:v>0.24299999999999999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8FD-407B-95B4-2ACC493482B5}"/>
            </c:ext>
          </c:extLst>
        </c:ser>
        <c:ser>
          <c:idx val="1"/>
          <c:order val="1"/>
          <c:tx>
            <c:strRef>
              <c:f>Abb13ab!$G$2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D8FD-407B-95B4-2ACC493482B5}"/>
              </c:ext>
            </c:extLst>
          </c:dPt>
          <c:dPt>
            <c:idx val="1"/>
            <c:bubble3D val="0"/>
            <c:spPr>
              <a:solidFill>
                <a:srgbClr val="C3D69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D8FD-407B-95B4-2ACC493482B5}"/>
              </c:ext>
            </c:extLst>
          </c:dPt>
          <c:dPt>
            <c:idx val="2"/>
            <c:bubble3D val="0"/>
            <c:spPr>
              <a:solidFill>
                <a:srgbClr val="C6D9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D8FD-407B-95B4-2ACC493482B5}"/>
              </c:ext>
            </c:extLst>
          </c:dPt>
          <c:dPt>
            <c:idx val="3"/>
            <c:bubble3D val="0"/>
            <c:spPr>
              <a:solidFill>
                <a:srgbClr val="D9969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D8FD-407B-95B4-2ACC493482B5}"/>
              </c:ext>
            </c:extLst>
          </c:dPt>
          <c:dPt>
            <c:idx val="4"/>
            <c:bubble3D val="0"/>
            <c:spPr>
              <a:solidFill>
                <a:srgbClr val="C0504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D8FD-407B-95B4-2ACC493482B5}"/>
              </c:ext>
            </c:extLst>
          </c:dPt>
          <c:dLbls>
            <c:dLbl>
              <c:idx val="2"/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0-D8FD-407B-95B4-2ACC493482B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Abb13ab!$E$3:$E$7</c:f>
              <c:strCache>
                <c:ptCount val="5"/>
                <c:pt idx="0">
                  <c:v>Sehr gut (n=30)</c:v>
                </c:pt>
                <c:pt idx="1">
                  <c:v>Gut(n=491)</c:v>
                </c:pt>
                <c:pt idx="2">
                  <c:v>Teils/teils (n=1957)</c:v>
                </c:pt>
                <c:pt idx="3">
                  <c:v>Eher schlecht (n=2796)</c:v>
                </c:pt>
                <c:pt idx="4">
                  <c:v>Schlecht (n=1190)</c:v>
                </c:pt>
              </c:strCache>
            </c:strRef>
          </c:cat>
          <c:val>
            <c:numRef>
              <c:f>Abb13ab!$G$3:$G$7</c:f>
              <c:numCache>
                <c:formatCode>0.0%</c:formatCode>
                <c:ptCount val="5"/>
                <c:pt idx="0">
                  <c:v>4.64108910891089E-3</c:v>
                </c:pt>
                <c:pt idx="1">
                  <c:v>7.595915841584161E-2</c:v>
                </c:pt>
                <c:pt idx="2">
                  <c:v>0.302753712871287</c:v>
                </c:pt>
                <c:pt idx="3">
                  <c:v>0.43254950495049499</c:v>
                </c:pt>
                <c:pt idx="4">
                  <c:v>0.18409653465346501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D8FD-407B-95B4-2ACC493482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doughnutChart>
        <c:varyColors val="1"/>
        <c:ser>
          <c:idx val="0"/>
          <c:order val="0"/>
          <c:tx>
            <c:strRef>
              <c:f>Abb13ab!$J$2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9FC-4233-B10C-F04EA3F9D943}"/>
              </c:ext>
            </c:extLst>
          </c:dPt>
          <c:dPt>
            <c:idx val="1"/>
            <c:bubble3D val="0"/>
            <c:spPr>
              <a:solidFill>
                <a:srgbClr val="C3D69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9FC-4233-B10C-F04EA3F9D943}"/>
              </c:ext>
            </c:extLst>
          </c:dPt>
          <c:dPt>
            <c:idx val="2"/>
            <c:bubble3D val="0"/>
            <c:spPr>
              <a:solidFill>
                <a:srgbClr val="C6D9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A9FC-4233-B10C-F04EA3F9D943}"/>
              </c:ext>
            </c:extLst>
          </c:dPt>
          <c:dPt>
            <c:idx val="3"/>
            <c:bubble3D val="0"/>
            <c:spPr>
              <a:solidFill>
                <a:srgbClr val="D9969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A9FC-4233-B10C-F04EA3F9D943}"/>
              </c:ext>
            </c:extLst>
          </c:dPt>
          <c:dPt>
            <c:idx val="4"/>
            <c:bubble3D val="0"/>
            <c:spPr>
              <a:solidFill>
                <a:srgbClr val="C0504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A9FC-4233-B10C-F04EA3F9D943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Abb13ab!$I$3:$I$7</c:f>
              <c:strCache>
                <c:ptCount val="5"/>
                <c:pt idx="0">
                  <c:v>Sehr gut (n=497)</c:v>
                </c:pt>
                <c:pt idx="1">
                  <c:v>Gut (n=3206)</c:v>
                </c:pt>
                <c:pt idx="2">
                  <c:v>Teils/teils (n=2107)</c:v>
                </c:pt>
                <c:pt idx="3">
                  <c:v>Eher schlecht (n=490)</c:v>
                </c:pt>
                <c:pt idx="4">
                  <c:v>Schlecht (n=179)</c:v>
                </c:pt>
              </c:strCache>
            </c:strRef>
          </c:cat>
          <c:val>
            <c:numRef>
              <c:f>Abb13ab!$J$3:$J$7</c:f>
              <c:numCache>
                <c:formatCode>0.0%</c:formatCode>
                <c:ptCount val="5"/>
                <c:pt idx="0">
                  <c:v>7.5999999999999998E-2</c:v>
                </c:pt>
                <c:pt idx="1">
                  <c:v>0.45800000000000002</c:v>
                </c:pt>
                <c:pt idx="2">
                  <c:v>0.33300000000000002</c:v>
                </c:pt>
                <c:pt idx="3">
                  <c:v>8.8999999999999996E-2</c:v>
                </c:pt>
                <c:pt idx="4">
                  <c:v>4.3999999999999997E-2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9FC-4233-B10C-F04EA3F9D943}"/>
            </c:ext>
          </c:extLst>
        </c:ser>
        <c:ser>
          <c:idx val="1"/>
          <c:order val="1"/>
          <c:tx>
            <c:strRef>
              <c:f>Abb13ab!$K$2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A9FC-4233-B10C-F04EA3F9D943}"/>
              </c:ext>
            </c:extLst>
          </c:dPt>
          <c:dPt>
            <c:idx val="1"/>
            <c:bubble3D val="0"/>
            <c:spPr>
              <a:solidFill>
                <a:srgbClr val="C3D69B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A9FC-4233-B10C-F04EA3F9D943}"/>
              </c:ext>
            </c:extLst>
          </c:dPt>
          <c:dPt>
            <c:idx val="2"/>
            <c:bubble3D val="0"/>
            <c:spPr>
              <a:solidFill>
                <a:srgbClr val="C6D9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A9FC-4233-B10C-F04EA3F9D943}"/>
              </c:ext>
            </c:extLst>
          </c:dPt>
          <c:dPt>
            <c:idx val="3"/>
            <c:bubble3D val="0"/>
            <c:spPr>
              <a:solidFill>
                <a:srgbClr val="D9969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A9FC-4233-B10C-F04EA3F9D943}"/>
              </c:ext>
            </c:extLst>
          </c:dPt>
          <c:dPt>
            <c:idx val="4"/>
            <c:bubble3D val="0"/>
            <c:spPr>
              <a:solidFill>
                <a:srgbClr val="C0504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4-A9FC-4233-B10C-F04EA3F9D943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Abb13ab!$I$3:$I$7</c:f>
              <c:strCache>
                <c:ptCount val="5"/>
                <c:pt idx="0">
                  <c:v>Sehr gut (n=497)</c:v>
                </c:pt>
                <c:pt idx="1">
                  <c:v>Gut (n=3206)</c:v>
                </c:pt>
                <c:pt idx="2">
                  <c:v>Teils/teils (n=2107)</c:v>
                </c:pt>
                <c:pt idx="3">
                  <c:v>Eher schlecht (n=490)</c:v>
                </c:pt>
                <c:pt idx="4">
                  <c:v>Schlecht (n=179)</c:v>
                </c:pt>
              </c:strCache>
            </c:strRef>
          </c:cat>
          <c:val>
            <c:numRef>
              <c:f>Abb13ab!$K$3:$K$7</c:f>
              <c:numCache>
                <c:formatCode>0.0%</c:formatCode>
                <c:ptCount val="5"/>
                <c:pt idx="0">
                  <c:v>7.6709368729742197E-2</c:v>
                </c:pt>
                <c:pt idx="1">
                  <c:v>0.49482944898904202</c:v>
                </c:pt>
                <c:pt idx="2">
                  <c:v>0.32520450686834401</c:v>
                </c:pt>
                <c:pt idx="3">
                  <c:v>7.5628955085661392E-2</c:v>
                </c:pt>
                <c:pt idx="4">
                  <c:v>2.7627720327210999E-2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A9FC-4233-B10C-F04EA3F9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Abb13c!$B$1</c:f>
              <c:strCache>
                <c:ptCount val="1"/>
                <c:pt idx="0">
                  <c:v>Wesentlich besser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Abb13c!$A$2:$A$4</c:f>
              <c:strCache>
                <c:ptCount val="3"/>
                <c:pt idx="0">
                  <c:v>Wirtschaftliche Lage in Deutschland [n=6040]</c:v>
                </c:pt>
                <c:pt idx="1">
                  <c:v>Wirtschaftliche Lage in Duisburg [n=6043]</c:v>
                </c:pt>
                <c:pt idx="2">
                  <c:v>Eigene wirtschaftliche Lage [n=6049]</c:v>
                </c:pt>
              </c:strCache>
            </c:strRef>
          </c:cat>
          <c:val>
            <c:numRef>
              <c:f>Abb13c!$B$2:$B$4</c:f>
              <c:numCache>
                <c:formatCode>0.0%</c:formatCode>
                <c:ptCount val="3"/>
                <c:pt idx="0">
                  <c:v>1.6390728476821201E-2</c:v>
                </c:pt>
                <c:pt idx="1">
                  <c:v>8.2740360747972901E-3</c:v>
                </c:pt>
                <c:pt idx="2">
                  <c:v>3.7857497106959799E-2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C7-4FF0-B78E-3A8749B4D037}"/>
            </c:ext>
          </c:extLst>
        </c:ser>
        <c:ser>
          <c:idx val="1"/>
          <c:order val="1"/>
          <c:tx>
            <c:strRef>
              <c:f>Abb13c!$C$1</c:f>
              <c:strCache>
                <c:ptCount val="1"/>
                <c:pt idx="0">
                  <c:v>Etwas besser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Abb13c!$A$2:$A$4</c:f>
              <c:strCache>
                <c:ptCount val="3"/>
                <c:pt idx="0">
                  <c:v>Wirtschaftliche Lage in Deutschland [n=6040]</c:v>
                </c:pt>
                <c:pt idx="1">
                  <c:v>Wirtschaftliche Lage in Duisburg [n=6043]</c:v>
                </c:pt>
                <c:pt idx="2">
                  <c:v>Eigene wirtschaftliche Lage [n=6049]</c:v>
                </c:pt>
              </c:strCache>
            </c:strRef>
          </c:cat>
          <c:val>
            <c:numRef>
              <c:f>Abb13c!$C$2:$C$4</c:f>
              <c:numCache>
                <c:formatCode>0.0%</c:formatCode>
                <c:ptCount val="3"/>
                <c:pt idx="0">
                  <c:v>0.14685430463576199</c:v>
                </c:pt>
                <c:pt idx="1">
                  <c:v>0.10160516299851099</c:v>
                </c:pt>
                <c:pt idx="2">
                  <c:v>0.17490494296577899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C7-4FF0-B78E-3A8749B4D037}"/>
            </c:ext>
          </c:extLst>
        </c:ser>
        <c:ser>
          <c:idx val="2"/>
          <c:order val="2"/>
          <c:tx>
            <c:strRef>
              <c:f>Abb13c!$D$1</c:f>
              <c:strCache>
                <c:ptCount val="1"/>
                <c:pt idx="0">
                  <c:v>Gleichbleibend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Abb13c!$A$2:$A$4</c:f>
              <c:strCache>
                <c:ptCount val="3"/>
                <c:pt idx="0">
                  <c:v>Wirtschaftliche Lage in Deutschland [n=6040]</c:v>
                </c:pt>
                <c:pt idx="1">
                  <c:v>Wirtschaftliche Lage in Duisburg [n=6043]</c:v>
                </c:pt>
                <c:pt idx="2">
                  <c:v>Eigene wirtschaftliche Lage [n=6049]</c:v>
                </c:pt>
              </c:strCache>
            </c:strRef>
          </c:cat>
          <c:val>
            <c:numRef>
              <c:f>Abb13c!$D$2:$D$4</c:f>
              <c:numCache>
                <c:formatCode>0.0%</c:formatCode>
                <c:ptCount val="3"/>
                <c:pt idx="0">
                  <c:v>0.21523178807947002</c:v>
                </c:pt>
                <c:pt idx="1">
                  <c:v>0.22803243422141301</c:v>
                </c:pt>
                <c:pt idx="2">
                  <c:v>0.54190775334766106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EC7-4FF0-B78E-3A8749B4D037}"/>
            </c:ext>
          </c:extLst>
        </c:ser>
        <c:ser>
          <c:idx val="3"/>
          <c:order val="3"/>
          <c:tx>
            <c:strRef>
              <c:f>Abb13c!$E$1</c:f>
              <c:strCache>
                <c:ptCount val="1"/>
                <c:pt idx="0">
                  <c:v>Etwas schlechter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Abb13c!$A$2:$A$4</c:f>
              <c:strCache>
                <c:ptCount val="3"/>
                <c:pt idx="0">
                  <c:v>Wirtschaftliche Lage in Deutschland [n=6040]</c:v>
                </c:pt>
                <c:pt idx="1">
                  <c:v>Wirtschaftliche Lage in Duisburg [n=6043]</c:v>
                </c:pt>
                <c:pt idx="2">
                  <c:v>Eigene wirtschaftliche Lage [n=6049]</c:v>
                </c:pt>
              </c:strCache>
            </c:strRef>
          </c:cat>
          <c:val>
            <c:numRef>
              <c:f>Abb13c!$E$2:$E$4</c:f>
              <c:numCache>
                <c:formatCode>0.0%</c:formatCode>
                <c:ptCount val="3"/>
                <c:pt idx="0">
                  <c:v>0.347516556291391</c:v>
                </c:pt>
                <c:pt idx="1">
                  <c:v>0.31673010094324</c:v>
                </c:pt>
                <c:pt idx="2">
                  <c:v>0.17854190775334799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EC7-4FF0-B78E-3A8749B4D037}"/>
            </c:ext>
          </c:extLst>
        </c:ser>
        <c:ser>
          <c:idx val="4"/>
          <c:order val="4"/>
          <c:tx>
            <c:strRef>
              <c:f>Abb13c!$F$1</c:f>
              <c:strCache>
                <c:ptCount val="1"/>
                <c:pt idx="0">
                  <c:v>Wesentlich schlechter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Abb13c!$A$2:$A$4</c:f>
              <c:strCache>
                <c:ptCount val="3"/>
                <c:pt idx="0">
                  <c:v>Wirtschaftliche Lage in Deutschland [n=6040]</c:v>
                </c:pt>
                <c:pt idx="1">
                  <c:v>Wirtschaftliche Lage in Duisburg [n=6043]</c:v>
                </c:pt>
                <c:pt idx="2">
                  <c:v>Eigene wirtschaftliche Lage [n=6049]</c:v>
                </c:pt>
              </c:strCache>
            </c:strRef>
          </c:cat>
          <c:val>
            <c:numRef>
              <c:f>Abb13c!$F$2:$F$4</c:f>
              <c:numCache>
                <c:formatCode>0.0%</c:formatCode>
                <c:ptCount val="3"/>
                <c:pt idx="0">
                  <c:v>0.274006622516556</c:v>
                </c:pt>
                <c:pt idx="1">
                  <c:v>0.34535826576203904</c:v>
                </c:pt>
                <c:pt idx="2">
                  <c:v>6.6787898826252301E-2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EC7-4FF0-B78E-3A8749B4D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759956352"/>
        <c:axId val="760462224"/>
      </c:barChart>
      <c:catAx>
        <c:axId val="75995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60462224"/>
        <c:crosses val="autoZero"/>
        <c:auto val="1"/>
        <c:lblAlgn val="ctr"/>
        <c:lblOffset val="100"/>
        <c:noMultiLvlLbl val="0"/>
      </c:catAx>
      <c:valAx>
        <c:axId val="760462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5995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'Abb14'!$B$4</c:f>
              <c:strCache>
                <c:ptCount val="1"/>
                <c:pt idx="0">
                  <c:v>Habe ich bereits besucht.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'Abb14'!$A$5:$A$25</c:f>
              <c:strCache>
                <c:ptCount val="21"/>
                <c:pt idx="0">
                  <c:v>Duisburger Rundwanderweg [n=6149]</c:v>
                </c:pt>
                <c:pt idx="1">
                  <c:v>Jubiläumshain [n=6129]</c:v>
                </c:pt>
                <c:pt idx="2">
                  <c:v>Kleine Emscher [n=6119]</c:v>
                </c:pt>
                <c:pt idx="3">
                  <c:v>Ruhrtalradweg [n=6160]</c:v>
                </c:pt>
                <c:pt idx="4">
                  <c:v>Volkspark Rheinhausen [n=6198]</c:v>
                </c:pt>
                <c:pt idx="5">
                  <c:v>Biegerpark [n=6176]</c:v>
                </c:pt>
                <c:pt idx="6">
                  <c:v>Rhein-Herne-Kanal [n=6178]</c:v>
                </c:pt>
                <c:pt idx="7">
                  <c:v>Rheinpark Hochfeld [n=6238]</c:v>
                </c:pt>
                <c:pt idx="8">
                  <c:v>Stadttheater / Oper / Philharmonie [n=6244]</c:v>
                </c:pt>
                <c:pt idx="9">
                  <c:v>Museen [n=6209]</c:v>
                </c:pt>
                <c:pt idx="10">
                  <c:v>Tiger &amp; Turtle [n=6273]</c:v>
                </c:pt>
                <c:pt idx="11">
                  <c:v>Rheinauen [n=6222]</c:v>
                </c:pt>
                <c:pt idx="12">
                  <c:v>Schauinsland-Reisen-Arena (MSV-Arena) [n=6247]</c:v>
                </c:pt>
                <c:pt idx="13">
                  <c:v>Stadtwald [n=6250]</c:v>
                </c:pt>
                <c:pt idx="14">
                  <c:v>Revierpark Mattlerbusch (inkl. Niederrhein-Therme) [n=6307]</c:v>
                </c:pt>
                <c:pt idx="15">
                  <c:v>Freibäder, Hallenbäder &amp; Allwetterbäder [n=6217]</c:v>
                </c:pt>
                <c:pt idx="16">
                  <c:v>Sportpark Duisburg-Wedau (Regattabahn u.a.) [n=6334]</c:v>
                </c:pt>
                <c:pt idx="17">
                  <c:v>Seen in Duisburg [n=6307]</c:v>
                </c:pt>
                <c:pt idx="18">
                  <c:v>Sechs-Seen-Platte [n=6367]</c:v>
                </c:pt>
                <c:pt idx="19">
                  <c:v>Landschaftspark Nord [n=6366]</c:v>
                </c:pt>
                <c:pt idx="20">
                  <c:v>Zoo Duisburg [n=6381]</c:v>
                </c:pt>
              </c:strCache>
            </c:strRef>
          </c:cat>
          <c:val>
            <c:numRef>
              <c:f>'Abb14'!$B$5:$B$25</c:f>
              <c:numCache>
                <c:formatCode>0.00000</c:formatCode>
                <c:ptCount val="21"/>
                <c:pt idx="0">
                  <c:v>0.22637827288990078</c:v>
                </c:pt>
                <c:pt idx="1">
                  <c:v>0.25305922662750857</c:v>
                </c:pt>
                <c:pt idx="2">
                  <c:v>0.29220460859617586</c:v>
                </c:pt>
                <c:pt idx="3">
                  <c:v>0.33441558441558439</c:v>
                </c:pt>
                <c:pt idx="4">
                  <c:v>0.37237818651177801</c:v>
                </c:pt>
                <c:pt idx="5">
                  <c:v>0.4017163212435233</c:v>
                </c:pt>
                <c:pt idx="6">
                  <c:v>0.45273551311103916</c:v>
                </c:pt>
                <c:pt idx="7">
                  <c:v>0.57790958640589929</c:v>
                </c:pt>
                <c:pt idx="8">
                  <c:v>0.59433055733504159</c:v>
                </c:pt>
                <c:pt idx="9">
                  <c:v>0.63182477049444352</c:v>
                </c:pt>
                <c:pt idx="10">
                  <c:v>0.6472182368882512</c:v>
                </c:pt>
                <c:pt idx="11">
                  <c:v>0.650433944069431</c:v>
                </c:pt>
                <c:pt idx="12">
                  <c:v>0.67776532735713146</c:v>
                </c:pt>
                <c:pt idx="13">
                  <c:v>0.68223999999999996</c:v>
                </c:pt>
                <c:pt idx="14">
                  <c:v>0.70604090692880928</c:v>
                </c:pt>
                <c:pt idx="15">
                  <c:v>0.73025575036191093</c:v>
                </c:pt>
                <c:pt idx="16">
                  <c:v>0.83075465740448373</c:v>
                </c:pt>
                <c:pt idx="17">
                  <c:v>0.86554621848739499</c:v>
                </c:pt>
                <c:pt idx="18">
                  <c:v>0.87466624784042724</c:v>
                </c:pt>
                <c:pt idx="19">
                  <c:v>0.8801445177505498</c:v>
                </c:pt>
                <c:pt idx="20">
                  <c:v>0.9169409183513556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D6-49E1-ACDE-1E3161242A35}"/>
            </c:ext>
          </c:extLst>
        </c:ser>
        <c:ser>
          <c:idx val="1"/>
          <c:order val="1"/>
          <c:tx>
            <c:strRef>
              <c:f>'Abb14'!$C$4</c:f>
              <c:strCache>
                <c:ptCount val="1"/>
                <c:pt idx="0">
                  <c:v>Habe ich schon mal gehört.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'Abb14'!$A$5:$A$25</c:f>
              <c:strCache>
                <c:ptCount val="21"/>
                <c:pt idx="0">
                  <c:v>Duisburger Rundwanderweg [n=6149]</c:v>
                </c:pt>
                <c:pt idx="1">
                  <c:v>Jubiläumshain [n=6129]</c:v>
                </c:pt>
                <c:pt idx="2">
                  <c:v>Kleine Emscher [n=6119]</c:v>
                </c:pt>
                <c:pt idx="3">
                  <c:v>Ruhrtalradweg [n=6160]</c:v>
                </c:pt>
                <c:pt idx="4">
                  <c:v>Volkspark Rheinhausen [n=6198]</c:v>
                </c:pt>
                <c:pt idx="5">
                  <c:v>Biegerpark [n=6176]</c:v>
                </c:pt>
                <c:pt idx="6">
                  <c:v>Rhein-Herne-Kanal [n=6178]</c:v>
                </c:pt>
                <c:pt idx="7">
                  <c:v>Rheinpark Hochfeld [n=6238]</c:v>
                </c:pt>
                <c:pt idx="8">
                  <c:v>Stadttheater / Oper / Philharmonie [n=6244]</c:v>
                </c:pt>
                <c:pt idx="9">
                  <c:v>Museen [n=6209]</c:v>
                </c:pt>
                <c:pt idx="10">
                  <c:v>Tiger &amp; Turtle [n=6273]</c:v>
                </c:pt>
                <c:pt idx="11">
                  <c:v>Rheinauen [n=6222]</c:v>
                </c:pt>
                <c:pt idx="12">
                  <c:v>Schauinsland-Reisen-Arena (MSV-Arena) [n=6247]</c:v>
                </c:pt>
                <c:pt idx="13">
                  <c:v>Stadtwald [n=6250]</c:v>
                </c:pt>
                <c:pt idx="14">
                  <c:v>Revierpark Mattlerbusch (inkl. Niederrhein-Therme) [n=6307]</c:v>
                </c:pt>
                <c:pt idx="15">
                  <c:v>Freibäder, Hallenbäder &amp; Allwetterbäder [n=6217]</c:v>
                </c:pt>
                <c:pt idx="16">
                  <c:v>Sportpark Duisburg-Wedau (Regattabahn u.a.) [n=6334]</c:v>
                </c:pt>
                <c:pt idx="17">
                  <c:v>Seen in Duisburg [n=6307]</c:v>
                </c:pt>
                <c:pt idx="18">
                  <c:v>Sechs-Seen-Platte [n=6367]</c:v>
                </c:pt>
                <c:pt idx="19">
                  <c:v>Landschaftspark Nord [n=6366]</c:v>
                </c:pt>
                <c:pt idx="20">
                  <c:v>Zoo Duisburg [n=6381]</c:v>
                </c:pt>
              </c:strCache>
            </c:strRef>
          </c:cat>
          <c:val>
            <c:numRef>
              <c:f>'Abb14'!$C$5:$C$25</c:f>
              <c:numCache>
                <c:formatCode>0.00000</c:formatCode>
                <c:ptCount val="21"/>
                <c:pt idx="0">
                  <c:v>0.39681248983574563</c:v>
                </c:pt>
                <c:pt idx="1">
                  <c:v>0.24506444770761951</c:v>
                </c:pt>
                <c:pt idx="2">
                  <c:v>0.35757476711881025</c:v>
                </c:pt>
                <c:pt idx="3">
                  <c:v>0.42305194805194807</c:v>
                </c:pt>
                <c:pt idx="4">
                  <c:v>0.30816392384640207</c:v>
                </c:pt>
                <c:pt idx="5">
                  <c:v>0.28157383419689119</c:v>
                </c:pt>
                <c:pt idx="6">
                  <c:v>0.39090320492068631</c:v>
                </c:pt>
                <c:pt idx="7">
                  <c:v>0.23998076306508495</c:v>
                </c:pt>
                <c:pt idx="8">
                  <c:v>0.33920563741191545</c:v>
                </c:pt>
                <c:pt idx="9">
                  <c:v>0.28990175551618619</c:v>
                </c:pt>
                <c:pt idx="10">
                  <c:v>0.25633668101386897</c:v>
                </c:pt>
                <c:pt idx="11">
                  <c:v>0.21215043394406943</c:v>
                </c:pt>
                <c:pt idx="12">
                  <c:v>0.25468224747878981</c:v>
                </c:pt>
                <c:pt idx="13">
                  <c:v>0.20608000000000001</c:v>
                </c:pt>
                <c:pt idx="14">
                  <c:v>0.1896305692088156</c:v>
                </c:pt>
                <c:pt idx="15">
                  <c:v>0.20540453594981503</c:v>
                </c:pt>
                <c:pt idx="16">
                  <c:v>0.12330281023050205</c:v>
                </c:pt>
                <c:pt idx="17">
                  <c:v>9.5290946567306162E-2</c:v>
                </c:pt>
                <c:pt idx="18">
                  <c:v>8.7168211088424694E-2</c:v>
                </c:pt>
                <c:pt idx="19">
                  <c:v>8.8281495444549163E-2</c:v>
                </c:pt>
                <c:pt idx="20">
                  <c:v>6.6760695815702861E-2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D6-49E1-ACDE-1E3161242A35}"/>
            </c:ext>
          </c:extLst>
        </c:ser>
        <c:ser>
          <c:idx val="2"/>
          <c:order val="2"/>
          <c:tx>
            <c:strRef>
              <c:f>'Abb14'!$D$4</c:f>
              <c:strCache>
                <c:ptCount val="1"/>
                <c:pt idx="0">
                  <c:v>Kenne ich nicht.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'Abb14'!$A$5:$A$25</c:f>
              <c:strCache>
                <c:ptCount val="21"/>
                <c:pt idx="0">
                  <c:v>Duisburger Rundwanderweg [n=6149]</c:v>
                </c:pt>
                <c:pt idx="1">
                  <c:v>Jubiläumshain [n=6129]</c:v>
                </c:pt>
                <c:pt idx="2">
                  <c:v>Kleine Emscher [n=6119]</c:v>
                </c:pt>
                <c:pt idx="3">
                  <c:v>Ruhrtalradweg [n=6160]</c:v>
                </c:pt>
                <c:pt idx="4">
                  <c:v>Volkspark Rheinhausen [n=6198]</c:v>
                </c:pt>
                <c:pt idx="5">
                  <c:v>Biegerpark [n=6176]</c:v>
                </c:pt>
                <c:pt idx="6">
                  <c:v>Rhein-Herne-Kanal [n=6178]</c:v>
                </c:pt>
                <c:pt idx="7">
                  <c:v>Rheinpark Hochfeld [n=6238]</c:v>
                </c:pt>
                <c:pt idx="8">
                  <c:v>Stadttheater / Oper / Philharmonie [n=6244]</c:v>
                </c:pt>
                <c:pt idx="9">
                  <c:v>Museen [n=6209]</c:v>
                </c:pt>
                <c:pt idx="10">
                  <c:v>Tiger &amp; Turtle [n=6273]</c:v>
                </c:pt>
                <c:pt idx="11">
                  <c:v>Rheinauen [n=6222]</c:v>
                </c:pt>
                <c:pt idx="12">
                  <c:v>Schauinsland-Reisen-Arena (MSV-Arena) [n=6247]</c:v>
                </c:pt>
                <c:pt idx="13">
                  <c:v>Stadtwald [n=6250]</c:v>
                </c:pt>
                <c:pt idx="14">
                  <c:v>Revierpark Mattlerbusch (inkl. Niederrhein-Therme) [n=6307]</c:v>
                </c:pt>
                <c:pt idx="15">
                  <c:v>Freibäder, Hallenbäder &amp; Allwetterbäder [n=6217]</c:v>
                </c:pt>
                <c:pt idx="16">
                  <c:v>Sportpark Duisburg-Wedau (Regattabahn u.a.) [n=6334]</c:v>
                </c:pt>
                <c:pt idx="17">
                  <c:v>Seen in Duisburg [n=6307]</c:v>
                </c:pt>
                <c:pt idx="18">
                  <c:v>Sechs-Seen-Platte [n=6367]</c:v>
                </c:pt>
                <c:pt idx="19">
                  <c:v>Landschaftspark Nord [n=6366]</c:v>
                </c:pt>
                <c:pt idx="20">
                  <c:v>Zoo Duisburg [n=6381]</c:v>
                </c:pt>
              </c:strCache>
            </c:strRef>
          </c:cat>
          <c:val>
            <c:numRef>
              <c:f>'Abb14'!$D$5:$D$25</c:f>
              <c:numCache>
                <c:formatCode>0.00000</c:formatCode>
                <c:ptCount val="21"/>
                <c:pt idx="0">
                  <c:v>0.37680923727435356</c:v>
                </c:pt>
                <c:pt idx="1">
                  <c:v>0.50187632566487195</c:v>
                </c:pt>
                <c:pt idx="2">
                  <c:v>0.35022062428501388</c:v>
                </c:pt>
                <c:pt idx="3">
                  <c:v>0.24253246753246754</c:v>
                </c:pt>
                <c:pt idx="4">
                  <c:v>0.31945788964181993</c:v>
                </c:pt>
                <c:pt idx="5">
                  <c:v>0.31670984455958551</c:v>
                </c:pt>
                <c:pt idx="6">
                  <c:v>0.15636128196827453</c:v>
                </c:pt>
                <c:pt idx="7">
                  <c:v>0.1821096505290157</c:v>
                </c:pt>
                <c:pt idx="8">
                  <c:v>6.6463805253042921E-2</c:v>
                </c:pt>
                <c:pt idx="9">
                  <c:v>7.8273473989370262E-2</c:v>
                </c:pt>
                <c:pt idx="10">
                  <c:v>9.6445082097879803E-2</c:v>
                </c:pt>
                <c:pt idx="11">
                  <c:v>0.13741562198649951</c:v>
                </c:pt>
                <c:pt idx="12">
                  <c:v>6.7552425164078764E-2</c:v>
                </c:pt>
                <c:pt idx="13">
                  <c:v>0.11168</c:v>
                </c:pt>
                <c:pt idx="14">
                  <c:v>0.10432852386237514</c:v>
                </c:pt>
                <c:pt idx="15">
                  <c:v>6.4339713688274083E-2</c:v>
                </c:pt>
                <c:pt idx="16">
                  <c:v>4.5942532365014208E-2</c:v>
                </c:pt>
                <c:pt idx="17">
                  <c:v>3.9162834945298874E-2</c:v>
                </c:pt>
                <c:pt idx="18">
                  <c:v>3.8165541071148106E-2</c:v>
                </c:pt>
                <c:pt idx="19">
                  <c:v>3.157398680490104E-2</c:v>
                </c:pt>
                <c:pt idx="20">
                  <c:v>1.6298385832941544E-2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D6-49E1-ACDE-1E3161242A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91046975"/>
        <c:axId val="1491046015"/>
      </c:barChart>
      <c:catAx>
        <c:axId val="1491046975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91046015"/>
        <c:crosses val="autoZero"/>
        <c:auto val="1"/>
        <c:lblAlgn val="ctr"/>
        <c:lblOffset val="100"/>
        <c:noMultiLvlLbl val="0"/>
      </c:catAx>
      <c:valAx>
        <c:axId val="1491046015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910469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Abb14a!$B$2</c:f>
              <c:strCache>
                <c:ptCount val="1"/>
                <c:pt idx="0">
                  <c:v>Sehr gut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Abb14a!$A$3:$A$23</c:f>
              <c:strCache>
                <c:ptCount val="21"/>
                <c:pt idx="0">
                  <c:v>Freibäder, Hallenbäder &amp; Allwetterbäder [n=4469]</c:v>
                </c:pt>
                <c:pt idx="1">
                  <c:v>Biegerpark [n=2475]</c:v>
                </c:pt>
                <c:pt idx="2">
                  <c:v>Rheinpark Hochfeld [n=3589]</c:v>
                </c:pt>
                <c:pt idx="3">
                  <c:v>Kleine Emscher [n=1750]</c:v>
                </c:pt>
                <c:pt idx="4">
                  <c:v>Rhein-Herne-Kanal [n=2707]</c:v>
                </c:pt>
                <c:pt idx="5">
                  <c:v>Volkspark Rheinhausen [n=2297]</c:v>
                </c:pt>
                <c:pt idx="6">
                  <c:v>Duisburger Rundwanderweg [n=1364]</c:v>
                </c:pt>
                <c:pt idx="7">
                  <c:v>Jubiläumshain [n=1570]</c:v>
                </c:pt>
                <c:pt idx="8">
                  <c:v>Revierpark Mattlerbusch (inkl. Niederrhein-Therme) [n=4452]</c:v>
                </c:pt>
                <c:pt idx="9">
                  <c:v>Tiger &amp; Turtle [n=4132]</c:v>
                </c:pt>
                <c:pt idx="10">
                  <c:v>Museen [n=3946]</c:v>
                </c:pt>
                <c:pt idx="11">
                  <c:v>Ruhrtalradweg [n=2037]</c:v>
                </c:pt>
                <c:pt idx="12">
                  <c:v>Rheinauen [n=3975]</c:v>
                </c:pt>
                <c:pt idx="13">
                  <c:v>Schauinsland-Reisen-Arena (MSV-Arena) [n=4224]</c:v>
                </c:pt>
                <c:pt idx="14">
                  <c:v>Stadttheater / Oper / Philharmonie [n=3738]</c:v>
                </c:pt>
                <c:pt idx="15">
                  <c:v>Seen in Duisburg [n=5461]</c:v>
                </c:pt>
                <c:pt idx="16">
                  <c:v>Stadtwald [n=4263]</c:v>
                </c:pt>
                <c:pt idx="17">
                  <c:v>Zoo Duisburg [n=5939]</c:v>
                </c:pt>
                <c:pt idx="18">
                  <c:v>Sportpark Duisburg-Wedau (Regattabahn u.a.) [n=5303]</c:v>
                </c:pt>
                <c:pt idx="19">
                  <c:v>Sechs-Seen-Platte [n=5631]</c:v>
                </c:pt>
                <c:pt idx="20">
                  <c:v>Landschaftspark Nord [n=5658]</c:v>
                </c:pt>
              </c:strCache>
            </c:strRef>
          </c:cat>
          <c:val>
            <c:numRef>
              <c:f>Abb14a!$B$3:$B$23</c:f>
              <c:numCache>
                <c:formatCode>0.0%</c:formatCode>
                <c:ptCount val="21"/>
                <c:pt idx="0">
                  <c:v>3.7368538823002909E-2</c:v>
                </c:pt>
                <c:pt idx="1">
                  <c:v>0.10101010101010101</c:v>
                </c:pt>
                <c:pt idx="2">
                  <c:v>0.15436054611312344</c:v>
                </c:pt>
                <c:pt idx="3">
                  <c:v>0.104</c:v>
                </c:pt>
                <c:pt idx="4">
                  <c:v>9.9371998522349458E-2</c:v>
                </c:pt>
                <c:pt idx="5">
                  <c:v>0.1410535481062255</c:v>
                </c:pt>
                <c:pt idx="6">
                  <c:v>0.12903225806451613</c:v>
                </c:pt>
                <c:pt idx="7">
                  <c:v>0.2267515923566879</c:v>
                </c:pt>
                <c:pt idx="8">
                  <c:v>0.19699011680143755</c:v>
                </c:pt>
                <c:pt idx="9">
                  <c:v>0.25242013552758952</c:v>
                </c:pt>
                <c:pt idx="10">
                  <c:v>0.18499746578813989</c:v>
                </c:pt>
                <c:pt idx="11">
                  <c:v>0.19882179675994108</c:v>
                </c:pt>
                <c:pt idx="12">
                  <c:v>0.22113207547169811</c:v>
                </c:pt>
                <c:pt idx="13">
                  <c:v>0.2334280303030303</c:v>
                </c:pt>
                <c:pt idx="14">
                  <c:v>0.22819689673622257</c:v>
                </c:pt>
                <c:pt idx="15">
                  <c:v>0.24739058780443143</c:v>
                </c:pt>
                <c:pt idx="16">
                  <c:v>0.26225662678864647</c:v>
                </c:pt>
                <c:pt idx="17">
                  <c:v>0.32092944940225626</c:v>
                </c:pt>
                <c:pt idx="18">
                  <c:v>0.35602489157080897</c:v>
                </c:pt>
                <c:pt idx="19">
                  <c:v>0.37542177233173502</c:v>
                </c:pt>
                <c:pt idx="20">
                  <c:v>0.44998232591021564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37-4295-9DF7-EC8D17FCD39B}"/>
            </c:ext>
          </c:extLst>
        </c:ser>
        <c:ser>
          <c:idx val="1"/>
          <c:order val="1"/>
          <c:tx>
            <c:strRef>
              <c:f>Abb14a!$C$2</c:f>
              <c:strCache>
                <c:ptCount val="1"/>
                <c:pt idx="0">
                  <c:v>Gut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Abb14a!$A$3:$A$23</c:f>
              <c:strCache>
                <c:ptCount val="21"/>
                <c:pt idx="0">
                  <c:v>Freibäder, Hallenbäder &amp; Allwetterbäder [n=4469]</c:v>
                </c:pt>
                <c:pt idx="1">
                  <c:v>Biegerpark [n=2475]</c:v>
                </c:pt>
                <c:pt idx="2">
                  <c:v>Rheinpark Hochfeld [n=3589]</c:v>
                </c:pt>
                <c:pt idx="3">
                  <c:v>Kleine Emscher [n=1750]</c:v>
                </c:pt>
                <c:pt idx="4">
                  <c:v>Rhein-Herne-Kanal [n=2707]</c:v>
                </c:pt>
                <c:pt idx="5">
                  <c:v>Volkspark Rheinhausen [n=2297]</c:v>
                </c:pt>
                <c:pt idx="6">
                  <c:v>Duisburger Rundwanderweg [n=1364]</c:v>
                </c:pt>
                <c:pt idx="7">
                  <c:v>Jubiläumshain [n=1570]</c:v>
                </c:pt>
                <c:pt idx="8">
                  <c:v>Revierpark Mattlerbusch (inkl. Niederrhein-Therme) [n=4452]</c:v>
                </c:pt>
                <c:pt idx="9">
                  <c:v>Tiger &amp; Turtle [n=4132]</c:v>
                </c:pt>
                <c:pt idx="10">
                  <c:v>Museen [n=3946]</c:v>
                </c:pt>
                <c:pt idx="11">
                  <c:v>Ruhrtalradweg [n=2037]</c:v>
                </c:pt>
                <c:pt idx="12">
                  <c:v>Rheinauen [n=3975]</c:v>
                </c:pt>
                <c:pt idx="13">
                  <c:v>Schauinsland-Reisen-Arena (MSV-Arena) [n=4224]</c:v>
                </c:pt>
                <c:pt idx="14">
                  <c:v>Stadttheater / Oper / Philharmonie [n=3738]</c:v>
                </c:pt>
                <c:pt idx="15">
                  <c:v>Seen in Duisburg [n=5461]</c:v>
                </c:pt>
                <c:pt idx="16">
                  <c:v>Stadtwald [n=4263]</c:v>
                </c:pt>
                <c:pt idx="17">
                  <c:v>Zoo Duisburg [n=5939]</c:v>
                </c:pt>
                <c:pt idx="18">
                  <c:v>Sportpark Duisburg-Wedau (Regattabahn u.a.) [n=5303]</c:v>
                </c:pt>
                <c:pt idx="19">
                  <c:v>Sechs-Seen-Platte [n=5631]</c:v>
                </c:pt>
                <c:pt idx="20">
                  <c:v>Landschaftspark Nord [n=5658]</c:v>
                </c:pt>
              </c:strCache>
            </c:strRef>
          </c:cat>
          <c:val>
            <c:numRef>
              <c:f>Abb14a!$C$3:$C$23</c:f>
              <c:numCache>
                <c:formatCode>0.0%</c:formatCode>
                <c:ptCount val="21"/>
                <c:pt idx="0">
                  <c:v>0.25218169612888791</c:v>
                </c:pt>
                <c:pt idx="1">
                  <c:v>0.44484848484848483</c:v>
                </c:pt>
                <c:pt idx="2">
                  <c:v>0.42908888269713014</c:v>
                </c:pt>
                <c:pt idx="3">
                  <c:v>0.48971428571428571</c:v>
                </c:pt>
                <c:pt idx="4">
                  <c:v>0.50683413372737351</c:v>
                </c:pt>
                <c:pt idx="5">
                  <c:v>0.46713104048759252</c:v>
                </c:pt>
                <c:pt idx="6">
                  <c:v>0.53592375366568912</c:v>
                </c:pt>
                <c:pt idx="7">
                  <c:v>0.46624203821656052</c:v>
                </c:pt>
                <c:pt idx="8">
                  <c:v>0.5060646900269542</c:v>
                </c:pt>
                <c:pt idx="9">
                  <c:v>0.45256534365924495</c:v>
                </c:pt>
                <c:pt idx="10">
                  <c:v>0.52002027369488091</c:v>
                </c:pt>
                <c:pt idx="11">
                  <c:v>0.54148257241040743</c:v>
                </c:pt>
                <c:pt idx="12">
                  <c:v>0.5288050314465409</c:v>
                </c:pt>
                <c:pt idx="13">
                  <c:v>0.54071969696969702</c:v>
                </c:pt>
                <c:pt idx="14">
                  <c:v>0.55671482075976453</c:v>
                </c:pt>
                <c:pt idx="15">
                  <c:v>0.53946163706280903</c:v>
                </c:pt>
                <c:pt idx="16">
                  <c:v>0.53694581280788178</c:v>
                </c:pt>
                <c:pt idx="17">
                  <c:v>0.52146826064994112</c:v>
                </c:pt>
                <c:pt idx="18">
                  <c:v>0.52442013954365452</c:v>
                </c:pt>
                <c:pt idx="19">
                  <c:v>0.50577162138163734</c:v>
                </c:pt>
                <c:pt idx="20">
                  <c:v>0.44008483563096501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37-4295-9DF7-EC8D17FCD39B}"/>
            </c:ext>
          </c:extLst>
        </c:ser>
        <c:ser>
          <c:idx val="2"/>
          <c:order val="2"/>
          <c:tx>
            <c:strRef>
              <c:f>Abb14a!$D$2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Abb14a!$A$3:$A$23</c:f>
              <c:strCache>
                <c:ptCount val="21"/>
                <c:pt idx="0">
                  <c:v>Freibäder, Hallenbäder &amp; Allwetterbäder [n=4469]</c:v>
                </c:pt>
                <c:pt idx="1">
                  <c:v>Biegerpark [n=2475]</c:v>
                </c:pt>
                <c:pt idx="2">
                  <c:v>Rheinpark Hochfeld [n=3589]</c:v>
                </c:pt>
                <c:pt idx="3">
                  <c:v>Kleine Emscher [n=1750]</c:v>
                </c:pt>
                <c:pt idx="4">
                  <c:v>Rhein-Herne-Kanal [n=2707]</c:v>
                </c:pt>
                <c:pt idx="5">
                  <c:v>Volkspark Rheinhausen [n=2297]</c:v>
                </c:pt>
                <c:pt idx="6">
                  <c:v>Duisburger Rundwanderweg [n=1364]</c:v>
                </c:pt>
                <c:pt idx="7">
                  <c:v>Jubiläumshain [n=1570]</c:v>
                </c:pt>
                <c:pt idx="8">
                  <c:v>Revierpark Mattlerbusch (inkl. Niederrhein-Therme) [n=4452]</c:v>
                </c:pt>
                <c:pt idx="9">
                  <c:v>Tiger &amp; Turtle [n=4132]</c:v>
                </c:pt>
                <c:pt idx="10">
                  <c:v>Museen [n=3946]</c:v>
                </c:pt>
                <c:pt idx="11">
                  <c:v>Ruhrtalradweg [n=2037]</c:v>
                </c:pt>
                <c:pt idx="12">
                  <c:v>Rheinauen [n=3975]</c:v>
                </c:pt>
                <c:pt idx="13">
                  <c:v>Schauinsland-Reisen-Arena (MSV-Arena) [n=4224]</c:v>
                </c:pt>
                <c:pt idx="14">
                  <c:v>Stadttheater / Oper / Philharmonie [n=3738]</c:v>
                </c:pt>
                <c:pt idx="15">
                  <c:v>Seen in Duisburg [n=5461]</c:v>
                </c:pt>
                <c:pt idx="16">
                  <c:v>Stadtwald [n=4263]</c:v>
                </c:pt>
                <c:pt idx="17">
                  <c:v>Zoo Duisburg [n=5939]</c:v>
                </c:pt>
                <c:pt idx="18">
                  <c:v>Sportpark Duisburg-Wedau (Regattabahn u.a.) [n=5303]</c:v>
                </c:pt>
                <c:pt idx="19">
                  <c:v>Sechs-Seen-Platte [n=5631]</c:v>
                </c:pt>
                <c:pt idx="20">
                  <c:v>Landschaftspark Nord [n=5658]</c:v>
                </c:pt>
              </c:strCache>
            </c:strRef>
          </c:cat>
          <c:val>
            <c:numRef>
              <c:f>Abb14a!$D$3:$D$23</c:f>
              <c:numCache>
                <c:formatCode>0.0%</c:formatCode>
                <c:ptCount val="21"/>
                <c:pt idx="0">
                  <c:v>0.50100693667487128</c:v>
                </c:pt>
                <c:pt idx="1">
                  <c:v>0.37535353535353533</c:v>
                </c:pt>
                <c:pt idx="2">
                  <c:v>0.32822513234884371</c:v>
                </c:pt>
                <c:pt idx="3">
                  <c:v>0.36228571428571427</c:v>
                </c:pt>
                <c:pt idx="4">
                  <c:v>0.35722201699298117</c:v>
                </c:pt>
                <c:pt idx="5">
                  <c:v>0.32956029603831083</c:v>
                </c:pt>
                <c:pt idx="6">
                  <c:v>0.30205278592375367</c:v>
                </c:pt>
                <c:pt idx="7">
                  <c:v>0.26242038216560509</c:v>
                </c:pt>
                <c:pt idx="8">
                  <c:v>0.24618149146451032</c:v>
                </c:pt>
                <c:pt idx="9">
                  <c:v>0.22362052274927396</c:v>
                </c:pt>
                <c:pt idx="10">
                  <c:v>0.26457171819564118</c:v>
                </c:pt>
                <c:pt idx="11">
                  <c:v>0.22385861561119294</c:v>
                </c:pt>
                <c:pt idx="12">
                  <c:v>0.22867924528301886</c:v>
                </c:pt>
                <c:pt idx="13">
                  <c:v>0.20099431818181818</c:v>
                </c:pt>
                <c:pt idx="14">
                  <c:v>0.19850187265917604</c:v>
                </c:pt>
                <c:pt idx="15">
                  <c:v>0.19593481047427211</c:v>
                </c:pt>
                <c:pt idx="16">
                  <c:v>0.1841426225662679</c:v>
                </c:pt>
                <c:pt idx="17">
                  <c:v>0.12308469439299545</c:v>
                </c:pt>
                <c:pt idx="18">
                  <c:v>0.11144635112200642</c:v>
                </c:pt>
                <c:pt idx="19">
                  <c:v>0.10566506837151483</c:v>
                </c:pt>
                <c:pt idx="20">
                  <c:v>9.3849416755037121E-2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37-4295-9DF7-EC8D17FCD39B}"/>
            </c:ext>
          </c:extLst>
        </c:ser>
        <c:ser>
          <c:idx val="3"/>
          <c:order val="3"/>
          <c:tx>
            <c:strRef>
              <c:f>Abb14a!$E$2</c:f>
              <c:strCache>
                <c:ptCount val="1"/>
                <c:pt idx="0">
                  <c:v>Schlecht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Abb14a!$A$3:$A$23</c:f>
              <c:strCache>
                <c:ptCount val="21"/>
                <c:pt idx="0">
                  <c:v>Freibäder, Hallenbäder &amp; Allwetterbäder [n=4469]</c:v>
                </c:pt>
                <c:pt idx="1">
                  <c:v>Biegerpark [n=2475]</c:v>
                </c:pt>
                <c:pt idx="2">
                  <c:v>Rheinpark Hochfeld [n=3589]</c:v>
                </c:pt>
                <c:pt idx="3">
                  <c:v>Kleine Emscher [n=1750]</c:v>
                </c:pt>
                <c:pt idx="4">
                  <c:v>Rhein-Herne-Kanal [n=2707]</c:v>
                </c:pt>
                <c:pt idx="5">
                  <c:v>Volkspark Rheinhausen [n=2297]</c:v>
                </c:pt>
                <c:pt idx="6">
                  <c:v>Duisburger Rundwanderweg [n=1364]</c:v>
                </c:pt>
                <c:pt idx="7">
                  <c:v>Jubiläumshain [n=1570]</c:v>
                </c:pt>
                <c:pt idx="8">
                  <c:v>Revierpark Mattlerbusch (inkl. Niederrhein-Therme) [n=4452]</c:v>
                </c:pt>
                <c:pt idx="9">
                  <c:v>Tiger &amp; Turtle [n=4132]</c:v>
                </c:pt>
                <c:pt idx="10">
                  <c:v>Museen [n=3946]</c:v>
                </c:pt>
                <c:pt idx="11">
                  <c:v>Ruhrtalradweg [n=2037]</c:v>
                </c:pt>
                <c:pt idx="12">
                  <c:v>Rheinauen [n=3975]</c:v>
                </c:pt>
                <c:pt idx="13">
                  <c:v>Schauinsland-Reisen-Arena (MSV-Arena) [n=4224]</c:v>
                </c:pt>
                <c:pt idx="14">
                  <c:v>Stadttheater / Oper / Philharmonie [n=3738]</c:v>
                </c:pt>
                <c:pt idx="15">
                  <c:v>Seen in Duisburg [n=5461]</c:v>
                </c:pt>
                <c:pt idx="16">
                  <c:v>Stadtwald [n=4263]</c:v>
                </c:pt>
                <c:pt idx="17">
                  <c:v>Zoo Duisburg [n=5939]</c:v>
                </c:pt>
                <c:pt idx="18">
                  <c:v>Sportpark Duisburg-Wedau (Regattabahn u.a.) [n=5303]</c:v>
                </c:pt>
                <c:pt idx="19">
                  <c:v>Sechs-Seen-Platte [n=5631]</c:v>
                </c:pt>
                <c:pt idx="20">
                  <c:v>Landschaftspark Nord [n=5658]</c:v>
                </c:pt>
              </c:strCache>
            </c:strRef>
          </c:cat>
          <c:val>
            <c:numRef>
              <c:f>Abb14a!$E$3:$E$23</c:f>
              <c:numCache>
                <c:formatCode>0.0%</c:formatCode>
                <c:ptCount val="21"/>
                <c:pt idx="0">
                  <c:v>0.16334750503468337</c:v>
                </c:pt>
                <c:pt idx="1">
                  <c:v>6.9494949494949498E-2</c:v>
                </c:pt>
                <c:pt idx="2">
                  <c:v>6.9100027862914457E-2</c:v>
                </c:pt>
                <c:pt idx="3">
                  <c:v>3.7142857142857144E-2</c:v>
                </c:pt>
                <c:pt idx="4">
                  <c:v>3.1400073882526781E-2</c:v>
                </c:pt>
                <c:pt idx="5">
                  <c:v>5.2677405311275578E-2</c:v>
                </c:pt>
                <c:pt idx="6">
                  <c:v>2.8592375366568914E-2</c:v>
                </c:pt>
                <c:pt idx="7">
                  <c:v>3.8216560509554139E-2</c:v>
                </c:pt>
                <c:pt idx="8">
                  <c:v>4.0431266846361183E-2</c:v>
                </c:pt>
                <c:pt idx="9">
                  <c:v>5.5179090029041623E-2</c:v>
                </c:pt>
                <c:pt idx="10">
                  <c:v>2.6355803345159655E-2</c:v>
                </c:pt>
                <c:pt idx="11">
                  <c:v>2.7491408934707903E-2</c:v>
                </c:pt>
                <c:pt idx="12">
                  <c:v>1.5345911949685535E-2</c:v>
                </c:pt>
                <c:pt idx="13">
                  <c:v>1.9176136363636364E-2</c:v>
                </c:pt>
                <c:pt idx="14">
                  <c:v>1.3911182450508293E-2</c:v>
                </c:pt>
                <c:pt idx="15">
                  <c:v>1.4649331624244644E-2</c:v>
                </c:pt>
                <c:pt idx="16">
                  <c:v>1.4074595355383532E-2</c:v>
                </c:pt>
                <c:pt idx="17">
                  <c:v>2.4414884660717291E-2</c:v>
                </c:pt>
                <c:pt idx="18">
                  <c:v>6.9771827267584383E-3</c:v>
                </c:pt>
                <c:pt idx="19">
                  <c:v>9.4121825608240103E-3</c:v>
                </c:pt>
                <c:pt idx="20">
                  <c:v>1.3785790031813362E-2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337-4295-9DF7-EC8D17FCD39B}"/>
            </c:ext>
          </c:extLst>
        </c:ser>
        <c:ser>
          <c:idx val="4"/>
          <c:order val="4"/>
          <c:tx>
            <c:strRef>
              <c:f>Abb14a!$F$2</c:f>
              <c:strCache>
                <c:ptCount val="1"/>
                <c:pt idx="0">
                  <c:v>Sehr schlecht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Abb14a!$A$3:$A$23</c:f>
              <c:strCache>
                <c:ptCount val="21"/>
                <c:pt idx="0">
                  <c:v>Freibäder, Hallenbäder &amp; Allwetterbäder [n=4469]</c:v>
                </c:pt>
                <c:pt idx="1">
                  <c:v>Biegerpark [n=2475]</c:v>
                </c:pt>
                <c:pt idx="2">
                  <c:v>Rheinpark Hochfeld [n=3589]</c:v>
                </c:pt>
                <c:pt idx="3">
                  <c:v>Kleine Emscher [n=1750]</c:v>
                </c:pt>
                <c:pt idx="4">
                  <c:v>Rhein-Herne-Kanal [n=2707]</c:v>
                </c:pt>
                <c:pt idx="5">
                  <c:v>Volkspark Rheinhausen [n=2297]</c:v>
                </c:pt>
                <c:pt idx="6">
                  <c:v>Duisburger Rundwanderweg [n=1364]</c:v>
                </c:pt>
                <c:pt idx="7">
                  <c:v>Jubiläumshain [n=1570]</c:v>
                </c:pt>
                <c:pt idx="8">
                  <c:v>Revierpark Mattlerbusch (inkl. Niederrhein-Therme) [n=4452]</c:v>
                </c:pt>
                <c:pt idx="9">
                  <c:v>Tiger &amp; Turtle [n=4132]</c:v>
                </c:pt>
                <c:pt idx="10">
                  <c:v>Museen [n=3946]</c:v>
                </c:pt>
                <c:pt idx="11">
                  <c:v>Ruhrtalradweg [n=2037]</c:v>
                </c:pt>
                <c:pt idx="12">
                  <c:v>Rheinauen [n=3975]</c:v>
                </c:pt>
                <c:pt idx="13">
                  <c:v>Schauinsland-Reisen-Arena (MSV-Arena) [n=4224]</c:v>
                </c:pt>
                <c:pt idx="14">
                  <c:v>Stadttheater / Oper / Philharmonie [n=3738]</c:v>
                </c:pt>
                <c:pt idx="15">
                  <c:v>Seen in Duisburg [n=5461]</c:v>
                </c:pt>
                <c:pt idx="16">
                  <c:v>Stadtwald [n=4263]</c:v>
                </c:pt>
                <c:pt idx="17">
                  <c:v>Zoo Duisburg [n=5939]</c:v>
                </c:pt>
                <c:pt idx="18">
                  <c:v>Sportpark Duisburg-Wedau (Regattabahn u.a.) [n=5303]</c:v>
                </c:pt>
                <c:pt idx="19">
                  <c:v>Sechs-Seen-Platte [n=5631]</c:v>
                </c:pt>
                <c:pt idx="20">
                  <c:v>Landschaftspark Nord [n=5658]</c:v>
                </c:pt>
              </c:strCache>
            </c:strRef>
          </c:cat>
          <c:val>
            <c:numRef>
              <c:f>Abb14a!$F$3:$F$23</c:f>
              <c:numCache>
                <c:formatCode>0.0%</c:formatCode>
                <c:ptCount val="21"/>
                <c:pt idx="0">
                  <c:v>4.6095323338554484E-2</c:v>
                </c:pt>
                <c:pt idx="1">
                  <c:v>9.2929292929292938E-3</c:v>
                </c:pt>
                <c:pt idx="2">
                  <c:v>1.9225410977988296E-2</c:v>
                </c:pt>
                <c:pt idx="3">
                  <c:v>6.8571428571428568E-3</c:v>
                </c:pt>
                <c:pt idx="4">
                  <c:v>5.1717768747691168E-3</c:v>
                </c:pt>
                <c:pt idx="5">
                  <c:v>9.5777100565955595E-3</c:v>
                </c:pt>
                <c:pt idx="6">
                  <c:v>4.3988269794721412E-3</c:v>
                </c:pt>
                <c:pt idx="7">
                  <c:v>6.369426751592357E-3</c:v>
                </c:pt>
                <c:pt idx="8">
                  <c:v>1.0332434860736747E-2</c:v>
                </c:pt>
                <c:pt idx="9">
                  <c:v>1.6214908034849953E-2</c:v>
                </c:pt>
                <c:pt idx="10">
                  <c:v>4.0547389761784085E-3</c:v>
                </c:pt>
                <c:pt idx="11">
                  <c:v>8.3456062837506135E-3</c:v>
                </c:pt>
                <c:pt idx="12">
                  <c:v>6.0377358490566035E-3</c:v>
                </c:pt>
                <c:pt idx="13">
                  <c:v>5.681818181818182E-3</c:v>
                </c:pt>
                <c:pt idx="14">
                  <c:v>2.6752273943285178E-3</c:v>
                </c:pt>
                <c:pt idx="15">
                  <c:v>2.5636330342428126E-3</c:v>
                </c:pt>
                <c:pt idx="16">
                  <c:v>2.5803424818203143E-3</c:v>
                </c:pt>
                <c:pt idx="17">
                  <c:v>1.0102710894089914E-2</c:v>
                </c:pt>
                <c:pt idx="18">
                  <c:v>1.1314350367716388E-3</c:v>
                </c:pt>
                <c:pt idx="19">
                  <c:v>3.7293553542887587E-3</c:v>
                </c:pt>
                <c:pt idx="20">
                  <c:v>2.2976316719688938E-3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337-4295-9DF7-EC8D17FCD3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43446512"/>
        <c:axId val="1121391808"/>
      </c:barChart>
      <c:catAx>
        <c:axId val="12434465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21391808"/>
        <c:crosses val="autoZero"/>
        <c:auto val="1"/>
        <c:lblAlgn val="ctr"/>
        <c:lblOffset val="100"/>
        <c:noMultiLvlLbl val="0"/>
      </c:catAx>
      <c:valAx>
        <c:axId val="11213918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434465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Abb14b!$B$1</c:f>
              <c:strCache>
                <c:ptCount val="1"/>
                <c:pt idx="0">
                  <c:v>Sehr gut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Abb14b!$A$2:$A$6</c:f>
              <c:strCache>
                <c:ptCount val="5"/>
                <c:pt idx="0">
                  <c:v>Allwetterbad Walsum [n=2113]</c:v>
                </c:pt>
                <c:pt idx="1">
                  <c:v>Hallenbad Neudorf [n=1988]</c:v>
                </c:pt>
                <c:pt idx="2">
                  <c:v>Freibad Homberg [n=1565]</c:v>
                </c:pt>
                <c:pt idx="3">
                  <c:v>Hallenbad Toeppersee [n=1511]</c:v>
                </c:pt>
                <c:pt idx="4">
                  <c:v>Rhein-Ruhr-Bad Hamborn [n=2210]</c:v>
                </c:pt>
              </c:strCache>
            </c:strRef>
          </c:cat>
          <c:val>
            <c:numRef>
              <c:f>Abb14b!$B$2:$B$6</c:f>
              <c:numCache>
                <c:formatCode>General</c:formatCode>
                <c:ptCount val="5"/>
                <c:pt idx="0">
                  <c:v>4.070042593469001</c:v>
                </c:pt>
                <c:pt idx="1">
                  <c:v>3.3702213279678066</c:v>
                </c:pt>
                <c:pt idx="2">
                  <c:v>4.281150159744409</c:v>
                </c:pt>
                <c:pt idx="3">
                  <c:v>5.0297816015883523</c:v>
                </c:pt>
                <c:pt idx="4">
                  <c:v>6.3348416289592757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51-435A-BC70-9840C27D276F}"/>
            </c:ext>
          </c:extLst>
        </c:ser>
        <c:ser>
          <c:idx val="1"/>
          <c:order val="1"/>
          <c:tx>
            <c:strRef>
              <c:f>Abb14b!$C$1</c:f>
              <c:strCache>
                <c:ptCount val="1"/>
                <c:pt idx="0">
                  <c:v>Gut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Abb14b!$A$2:$A$6</c:f>
              <c:strCache>
                <c:ptCount val="5"/>
                <c:pt idx="0">
                  <c:v>Allwetterbad Walsum [n=2113]</c:v>
                </c:pt>
                <c:pt idx="1">
                  <c:v>Hallenbad Neudorf [n=1988]</c:v>
                </c:pt>
                <c:pt idx="2">
                  <c:v>Freibad Homberg [n=1565]</c:v>
                </c:pt>
                <c:pt idx="3">
                  <c:v>Hallenbad Toeppersee [n=1511]</c:v>
                </c:pt>
                <c:pt idx="4">
                  <c:v>Rhein-Ruhr-Bad Hamborn [n=2210]</c:v>
                </c:pt>
              </c:strCache>
            </c:strRef>
          </c:cat>
          <c:val>
            <c:numRef>
              <c:f>Abb14b!$C$2:$C$6</c:f>
              <c:numCache>
                <c:formatCode>General</c:formatCode>
                <c:ptCount val="5"/>
                <c:pt idx="0">
                  <c:v>24.656885944155231</c:v>
                </c:pt>
                <c:pt idx="1">
                  <c:v>26.710261569416499</c:v>
                </c:pt>
                <c:pt idx="2">
                  <c:v>32.907348242811501</c:v>
                </c:pt>
                <c:pt idx="3">
                  <c:v>34.612839179351425</c:v>
                </c:pt>
                <c:pt idx="4">
                  <c:v>36.651583710407238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51-435A-BC70-9840C27D276F}"/>
            </c:ext>
          </c:extLst>
        </c:ser>
        <c:ser>
          <c:idx val="2"/>
          <c:order val="2"/>
          <c:tx>
            <c:strRef>
              <c:f>Abb14b!$D$1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Abb14b!$A$2:$A$6</c:f>
              <c:strCache>
                <c:ptCount val="5"/>
                <c:pt idx="0">
                  <c:v>Allwetterbad Walsum [n=2113]</c:v>
                </c:pt>
                <c:pt idx="1">
                  <c:v>Hallenbad Neudorf [n=1988]</c:v>
                </c:pt>
                <c:pt idx="2">
                  <c:v>Freibad Homberg [n=1565]</c:v>
                </c:pt>
                <c:pt idx="3">
                  <c:v>Hallenbad Toeppersee [n=1511]</c:v>
                </c:pt>
                <c:pt idx="4">
                  <c:v>Rhein-Ruhr-Bad Hamborn [n=2210]</c:v>
                </c:pt>
              </c:strCache>
            </c:strRef>
          </c:cat>
          <c:val>
            <c:numRef>
              <c:f>Abb14b!$D$2:$D$6</c:f>
              <c:numCache>
                <c:formatCode>General</c:formatCode>
                <c:ptCount val="5"/>
                <c:pt idx="0">
                  <c:v>37.529578797917651</c:v>
                </c:pt>
                <c:pt idx="1">
                  <c:v>42.152917505030182</c:v>
                </c:pt>
                <c:pt idx="2">
                  <c:v>40.383386581469651</c:v>
                </c:pt>
                <c:pt idx="3">
                  <c:v>39.046988749172733</c:v>
                </c:pt>
                <c:pt idx="4">
                  <c:v>34.886877828054295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51-435A-BC70-9840C27D276F}"/>
            </c:ext>
          </c:extLst>
        </c:ser>
        <c:ser>
          <c:idx val="3"/>
          <c:order val="3"/>
          <c:tx>
            <c:strRef>
              <c:f>Abb14b!$E$1</c:f>
              <c:strCache>
                <c:ptCount val="1"/>
                <c:pt idx="0">
                  <c:v>Schlecht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Abb14b!$A$2:$A$6</c:f>
              <c:strCache>
                <c:ptCount val="5"/>
                <c:pt idx="0">
                  <c:v>Allwetterbad Walsum [n=2113]</c:v>
                </c:pt>
                <c:pt idx="1">
                  <c:v>Hallenbad Neudorf [n=1988]</c:v>
                </c:pt>
                <c:pt idx="2">
                  <c:v>Freibad Homberg [n=1565]</c:v>
                </c:pt>
                <c:pt idx="3">
                  <c:v>Hallenbad Toeppersee [n=1511]</c:v>
                </c:pt>
                <c:pt idx="4">
                  <c:v>Rhein-Ruhr-Bad Hamborn [n=2210]</c:v>
                </c:pt>
              </c:strCache>
            </c:strRef>
          </c:cat>
          <c:val>
            <c:numRef>
              <c:f>Abb14b!$E$2:$E$6</c:f>
              <c:numCache>
                <c:formatCode>General</c:formatCode>
                <c:ptCount val="5"/>
                <c:pt idx="0">
                  <c:v>19.971604353999055</c:v>
                </c:pt>
                <c:pt idx="1">
                  <c:v>21.529175050301809</c:v>
                </c:pt>
                <c:pt idx="2">
                  <c:v>14.249201277955272</c:v>
                </c:pt>
                <c:pt idx="3">
                  <c:v>15.42025148908008</c:v>
                </c:pt>
                <c:pt idx="4">
                  <c:v>15.294117647058824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B51-435A-BC70-9840C27D276F}"/>
            </c:ext>
          </c:extLst>
        </c:ser>
        <c:ser>
          <c:idx val="4"/>
          <c:order val="4"/>
          <c:tx>
            <c:strRef>
              <c:f>Abb14b!$F$1</c:f>
              <c:strCache>
                <c:ptCount val="1"/>
                <c:pt idx="0">
                  <c:v>Sehr schlecht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Abb14b!$A$2:$A$6</c:f>
              <c:strCache>
                <c:ptCount val="5"/>
                <c:pt idx="0">
                  <c:v>Allwetterbad Walsum [n=2113]</c:v>
                </c:pt>
                <c:pt idx="1">
                  <c:v>Hallenbad Neudorf [n=1988]</c:v>
                </c:pt>
                <c:pt idx="2">
                  <c:v>Freibad Homberg [n=1565]</c:v>
                </c:pt>
                <c:pt idx="3">
                  <c:v>Hallenbad Toeppersee [n=1511]</c:v>
                </c:pt>
                <c:pt idx="4">
                  <c:v>Rhein-Ruhr-Bad Hamborn [n=2210]</c:v>
                </c:pt>
              </c:strCache>
            </c:strRef>
          </c:cat>
          <c:val>
            <c:numRef>
              <c:f>Abb14b!$F$2:$F$6</c:f>
              <c:numCache>
                <c:formatCode>General</c:formatCode>
                <c:ptCount val="5"/>
                <c:pt idx="0">
                  <c:v>13.771888310459063</c:v>
                </c:pt>
                <c:pt idx="1">
                  <c:v>6.2374245472837018</c:v>
                </c:pt>
                <c:pt idx="2">
                  <c:v>8.178913738019169</c:v>
                </c:pt>
                <c:pt idx="3">
                  <c:v>5.8901389808074116</c:v>
                </c:pt>
                <c:pt idx="4">
                  <c:v>6.8325791855203617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B51-435A-BC70-9840C27D27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43420528"/>
        <c:axId val="1112793296"/>
      </c:barChart>
      <c:catAx>
        <c:axId val="1243420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12793296"/>
        <c:crosses val="autoZero"/>
        <c:auto val="1"/>
        <c:lblAlgn val="ctr"/>
        <c:lblOffset val="100"/>
        <c:noMultiLvlLbl val="0"/>
      </c:catAx>
      <c:valAx>
        <c:axId val="11127932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434205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79966876212345"/>
          <c:y val="0.95936022507614871"/>
          <c:w val="0.54989357282599982"/>
          <c:h val="2.998021686744965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'Abb15'!$A$3:$A$13</c:f>
              <c:strCache>
                <c:ptCount val="11"/>
                <c:pt idx="0">
                  <c:v>Mehr wassertouristische Angebote [n=1014]</c:v>
                </c:pt>
                <c:pt idx="1">
                  <c:v>Mehr städtetouristische Angebote (Kultur, Shopping etc.) [n=1346]</c:v>
                </c:pt>
                <c:pt idx="2">
                  <c:v>Mehr sporttouristische Angebote [n=1744]</c:v>
                </c:pt>
                <c:pt idx="3">
                  <c:v>Mehr fahrradtouristische Angebote [n=2087]</c:v>
                </c:pt>
                <c:pt idx="4">
                  <c:v>Bessere Erreichbarkeit mit PKW / Parkplätze [n=2240]</c:v>
                </c:pt>
                <c:pt idx="5">
                  <c:v>Abwechslungsreiche Angebote für Familien [n=2251]</c:v>
                </c:pt>
                <c:pt idx="6">
                  <c:v>Mehr kühle Orte an heißen Tagen [n=2383]</c:v>
                </c:pt>
                <c:pt idx="7">
                  <c:v>Mehr Grünflächen in der Stadt [n=2603]</c:v>
                </c:pt>
                <c:pt idx="8">
                  <c:v>Mehr Angebote bei schlechtem Wetter / Regen / Kälte [n=2778]</c:v>
                </c:pt>
                <c:pt idx="9">
                  <c:v>Bessere Erreichbarkeit mit ÖPNV [n=3044]</c:v>
                </c:pt>
                <c:pt idx="10">
                  <c:v>Mehr günstige bzw. kostenlose Freizeitangebote [n=3074]</c:v>
                </c:pt>
              </c:strCache>
            </c:strRef>
          </c:cat>
          <c:val>
            <c:numRef>
              <c:f>'Abb15'!$B$3:$B$13</c:f>
              <c:numCache>
                <c:formatCode>General</c:formatCode>
                <c:ptCount val="11"/>
                <c:pt idx="0">
                  <c:v>0.16208439897698199</c:v>
                </c:pt>
                <c:pt idx="1">
                  <c:v>0.21515345268542202</c:v>
                </c:pt>
                <c:pt idx="2">
                  <c:v>0.27877237851662401</c:v>
                </c:pt>
                <c:pt idx="3">
                  <c:v>0.33359974424552397</c:v>
                </c:pt>
                <c:pt idx="4">
                  <c:v>0.35805626598465501</c:v>
                </c:pt>
                <c:pt idx="5">
                  <c:v>0.35981457800511502</c:v>
                </c:pt>
                <c:pt idx="6">
                  <c:v>0.38091432225063898</c:v>
                </c:pt>
                <c:pt idx="7">
                  <c:v>0.416080562659847</c:v>
                </c:pt>
                <c:pt idx="8">
                  <c:v>0.444053708439898</c:v>
                </c:pt>
                <c:pt idx="9">
                  <c:v>0.48657289002557497</c:v>
                </c:pt>
                <c:pt idx="10">
                  <c:v>0.49136828644501301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83-45E2-9EE2-6D0C24ED4E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065939551"/>
        <c:axId val="1070106079"/>
      </c:barChart>
      <c:catAx>
        <c:axId val="106593955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70106079"/>
        <c:crosses val="autoZero"/>
        <c:auto val="1"/>
        <c:lblAlgn val="ctr"/>
        <c:lblOffset val="100"/>
        <c:noMultiLvlLbl val="0"/>
      </c:catAx>
      <c:valAx>
        <c:axId val="107010607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low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659395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pieChart>
        <c:varyColors val="1"/>
        <c:ser>
          <c:idx val="0"/>
          <c:order val="0"/>
          <c:tx>
            <c:strRef>
              <c:f>'Abb16'!$A$2</c:f>
              <c:strCache>
                <c:ptCount val="1"/>
                <c:pt idx="0">
                  <c:v>Gesamt [n=6311]</c:v>
                </c:pt>
              </c:strCache>
            </c:strRef>
          </c:tx>
          <c:spPr>
            <a:effectLst/>
          </c:spPr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939-4552-92EF-F7256C1CFE9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939-4552-92EF-F7256C1CFE9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A939-4552-92EF-F7256C1CFE9B}"/>
              </c:ext>
            </c:extLst>
          </c:dPt>
          <c:dLbls>
            <c:dLbl>
              <c:idx val="0"/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39-4552-92EF-F7256C1CFE9B}"/>
                </c:ext>
              </c:extLst>
            </c:dLbl>
            <c:dLbl>
              <c:idx val="1"/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39-4552-92EF-F7256C1CFE9B}"/>
                </c:ext>
              </c:extLst>
            </c:dLbl>
            <c:dLbl>
              <c:idx val="2"/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39-4552-92EF-F7256C1CFE9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'Abb16'!$B$1:$D$1</c:f>
              <c:strCache>
                <c:ptCount val="3"/>
                <c:pt idx="0">
                  <c:v>Meistens in Duisburg (n=1781)</c:v>
                </c:pt>
                <c:pt idx="1">
                  <c:v>Teils/teils (n=3139)</c:v>
                </c:pt>
                <c:pt idx="2">
                  <c:v>Meistens woanders (n=1391)</c:v>
                </c:pt>
              </c:strCache>
            </c:strRef>
          </c:cat>
          <c:val>
            <c:numRef>
              <c:f>'Abb16'!$B$2:$D$2</c:f>
              <c:numCache>
                <c:formatCode>General</c:formatCode>
                <c:ptCount val="3"/>
                <c:pt idx="0">
                  <c:v>0.28220567263508162</c:v>
                </c:pt>
                <c:pt idx="1">
                  <c:v>0.49738551735065756</c:v>
                </c:pt>
                <c:pt idx="2">
                  <c:v>0.22040881001426083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939-4552-92EF-F7256C1CFE9B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1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62689443645044463"/>
          <c:y val="2.1536958777921736E-2"/>
          <c:w val="0.33302480232952714"/>
          <c:h val="0.8882557129211269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'Abb17'!$B$4</c:f>
              <c:strCache>
                <c:ptCount val="1"/>
                <c:pt idx="0">
                  <c:v>mehr Geld ausgeben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'Abb17'!$A$5:$A$38</c:f>
              <c:strCache>
                <c:ptCount val="34"/>
                <c:pt idx="0">
                  <c:v>Stadtbibliothek [n=5222]</c:v>
                </c:pt>
                <c:pt idx="1">
                  <c:v>Erhalt denkmalgeschützter und stadtbildprägender Gebäude [n=5328]</c:v>
                </c:pt>
                <c:pt idx="2">
                  <c:v>Kulturelle Einrichtungen / Veranstaltungen [n=5361]</c:v>
                </c:pt>
                <c:pt idx="3">
                  <c:v>Ausbau der Parkmöglichkeiten [n=5456]</c:v>
                </c:pt>
                <c:pt idx="4">
                  <c:v>Verkehrsberuhigung in den Wohngebieten [n=5366]</c:v>
                </c:pt>
                <c:pt idx="5">
                  <c:v>Treffpunkte / Beratungsstellen für Ältere [n=5024]</c:v>
                </c:pt>
                <c:pt idx="6">
                  <c:v>Förderung des Ehrenamts [n=5128]</c:v>
                </c:pt>
                <c:pt idx="7">
                  <c:v>Sportanlagen [n=5368]</c:v>
                </c:pt>
                <c:pt idx="8">
                  <c:v>Parks und Grünanlagen [n=5590]</c:v>
                </c:pt>
                <c:pt idx="9">
                  <c:v>Integration/Sprachförderung von Zugewanderten [n=5270]</c:v>
                </c:pt>
                <c:pt idx="10">
                  <c:v>Generationenübergreifendes Wohnen [n=4900]</c:v>
                </c:pt>
                <c:pt idx="11">
                  <c:v>Ausbau des Straßennetzes (Straßenneubau) [n=5464]</c:v>
                </c:pt>
                <c:pt idx="12">
                  <c:v>Verbesserung der Luftqualität [n=5461]</c:v>
                </c:pt>
                <c:pt idx="13">
                  <c:v>Energiewende und Klimaschutz [n=5495]</c:v>
                </c:pt>
                <c:pt idx="14">
                  <c:v>Wirtschaftsförderung [n=5195]</c:v>
                </c:pt>
                <c:pt idx="15">
                  <c:v>Spielmöglichkeiten für Kinder / Spielplätze [n=5403]</c:v>
                </c:pt>
                <c:pt idx="16">
                  <c:v>Altengerechtes Wohnen [n=5313]</c:v>
                </c:pt>
                <c:pt idx="17">
                  <c:v>Alten- und Pflegeheime [n=5324]</c:v>
                </c:pt>
                <c:pt idx="18">
                  <c:v>Ambulante Pflege- und Sozialdienste [n=5331]</c:v>
                </c:pt>
                <c:pt idx="19">
                  <c:v>Wohnungsbau [n=5387]</c:v>
                </c:pt>
                <c:pt idx="20">
                  <c:v>Schwimmbäder [n=5478]</c:v>
                </c:pt>
                <c:pt idx="21">
                  <c:v>Mehr Grün in der Stadt [n=5632]</c:v>
                </c:pt>
                <c:pt idx="22">
                  <c:v>Barrierefreie Wege / Zugänge für Rollstuhlfahrende [n=5343]</c:v>
                </c:pt>
                <c:pt idx="23">
                  <c:v>Ausbau des Fahrradwegenetzes [n=5538]</c:v>
                </c:pt>
                <c:pt idx="24">
                  <c:v>Drogenbekämpfung [n=5403]</c:v>
                </c:pt>
                <c:pt idx="25">
                  <c:v>Öffentliche Verkehrsmittel [n=5605]</c:v>
                </c:pt>
                <c:pt idx="26">
                  <c:v>Videoüberwachung auf Straßen und Plätzen [n=5562]</c:v>
                </c:pt>
                <c:pt idx="27">
                  <c:v>Allgemeinbildende Schulen und Berufsschulen [n=5283]</c:v>
                </c:pt>
                <c:pt idx="28">
                  <c:v>Kindergärten und Kindertageseinrichtungen [n=5296]</c:v>
                </c:pt>
                <c:pt idx="29">
                  <c:v>Krankenhäuser [n=5587]</c:v>
                </c:pt>
                <c:pt idx="30">
                  <c:v>Sauberkeit der Stadt [n=5849]</c:v>
                </c:pt>
                <c:pt idx="31">
                  <c:v>Zustand der Straßen (Straßenunterhaltung) [n=5838]</c:v>
                </c:pt>
                <c:pt idx="32">
                  <c:v>Bekämpfung der Jugendkriminalität [n=5652]</c:v>
                </c:pt>
                <c:pt idx="33">
                  <c:v>Schutz vor Kriminalität / öffentliche Sicherheit [n=5825]</c:v>
                </c:pt>
              </c:strCache>
            </c:strRef>
          </c:cat>
          <c:val>
            <c:numRef>
              <c:f>'Abb17'!$B$5:$B$38</c:f>
              <c:numCache>
                <c:formatCode>0.0%</c:formatCode>
                <c:ptCount val="34"/>
                <c:pt idx="0">
                  <c:v>0.12543086939869799</c:v>
                </c:pt>
                <c:pt idx="1">
                  <c:v>0.19162912912912899</c:v>
                </c:pt>
                <c:pt idx="2">
                  <c:v>0.268233538518933</c:v>
                </c:pt>
                <c:pt idx="3">
                  <c:v>0.33614369501466301</c:v>
                </c:pt>
                <c:pt idx="4">
                  <c:v>0.33935892657472999</c:v>
                </c:pt>
                <c:pt idx="5">
                  <c:v>0.35688694267515902</c:v>
                </c:pt>
                <c:pt idx="6">
                  <c:v>0.36017940717628699</c:v>
                </c:pt>
                <c:pt idx="7">
                  <c:v>0.38077496274217598</c:v>
                </c:pt>
                <c:pt idx="8">
                  <c:v>0.40196779964221802</c:v>
                </c:pt>
                <c:pt idx="9">
                  <c:v>0.41138519924098699</c:v>
                </c:pt>
                <c:pt idx="10">
                  <c:v>0.421836734693878</c:v>
                </c:pt>
                <c:pt idx="11">
                  <c:v>0.43942166910688102</c:v>
                </c:pt>
                <c:pt idx="12">
                  <c:v>0.45998901300128198</c:v>
                </c:pt>
                <c:pt idx="13">
                  <c:v>0.49590536851683298</c:v>
                </c:pt>
                <c:pt idx="14">
                  <c:v>0.52030798845043302</c:v>
                </c:pt>
                <c:pt idx="15">
                  <c:v>0.52211734221728701</c:v>
                </c:pt>
                <c:pt idx="16">
                  <c:v>0.54056088838697502</c:v>
                </c:pt>
                <c:pt idx="17">
                  <c:v>0.54545454545454497</c:v>
                </c:pt>
                <c:pt idx="18">
                  <c:v>0.55336709810542095</c:v>
                </c:pt>
                <c:pt idx="19">
                  <c:v>0.55336922220159601</c:v>
                </c:pt>
                <c:pt idx="20">
                  <c:v>0.56425702811245004</c:v>
                </c:pt>
                <c:pt idx="21">
                  <c:v>0.564453125</c:v>
                </c:pt>
                <c:pt idx="22">
                  <c:v>0.56447688564476906</c:v>
                </c:pt>
                <c:pt idx="23">
                  <c:v>0.56464427591188204</c:v>
                </c:pt>
                <c:pt idx="24">
                  <c:v>0.58078845086063302</c:v>
                </c:pt>
                <c:pt idx="25">
                  <c:v>0.60999107939339903</c:v>
                </c:pt>
                <c:pt idx="26">
                  <c:v>0.61560589715929503</c:v>
                </c:pt>
                <c:pt idx="27">
                  <c:v>0.63429869392390703</c:v>
                </c:pt>
                <c:pt idx="28">
                  <c:v>0.63689577039274903</c:v>
                </c:pt>
                <c:pt idx="29">
                  <c:v>0.65061750492214099</c:v>
                </c:pt>
                <c:pt idx="30">
                  <c:v>0.688151820824072</c:v>
                </c:pt>
                <c:pt idx="31">
                  <c:v>0.77886262418636498</c:v>
                </c:pt>
                <c:pt idx="32">
                  <c:v>0.80060155697098401</c:v>
                </c:pt>
                <c:pt idx="33">
                  <c:v>0.82317596566523599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DC-4598-97E8-07BF788F0BB3}"/>
            </c:ext>
          </c:extLst>
        </c:ser>
        <c:ser>
          <c:idx val="1"/>
          <c:order val="1"/>
          <c:tx>
            <c:strRef>
              <c:f>'Abb17'!$C$4</c:f>
              <c:strCache>
                <c:ptCount val="1"/>
                <c:pt idx="0">
                  <c:v>die Ausgaben unverändert lassen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'Abb17'!$A$5:$A$38</c:f>
              <c:strCache>
                <c:ptCount val="34"/>
                <c:pt idx="0">
                  <c:v>Stadtbibliothek [n=5222]</c:v>
                </c:pt>
                <c:pt idx="1">
                  <c:v>Erhalt denkmalgeschützter und stadtbildprägender Gebäude [n=5328]</c:v>
                </c:pt>
                <c:pt idx="2">
                  <c:v>Kulturelle Einrichtungen / Veranstaltungen [n=5361]</c:v>
                </c:pt>
                <c:pt idx="3">
                  <c:v>Ausbau der Parkmöglichkeiten [n=5456]</c:v>
                </c:pt>
                <c:pt idx="4">
                  <c:v>Verkehrsberuhigung in den Wohngebieten [n=5366]</c:v>
                </c:pt>
                <c:pt idx="5">
                  <c:v>Treffpunkte / Beratungsstellen für Ältere [n=5024]</c:v>
                </c:pt>
                <c:pt idx="6">
                  <c:v>Förderung des Ehrenamts [n=5128]</c:v>
                </c:pt>
                <c:pt idx="7">
                  <c:v>Sportanlagen [n=5368]</c:v>
                </c:pt>
                <c:pt idx="8">
                  <c:v>Parks und Grünanlagen [n=5590]</c:v>
                </c:pt>
                <c:pt idx="9">
                  <c:v>Integration/Sprachförderung von Zugewanderten [n=5270]</c:v>
                </c:pt>
                <c:pt idx="10">
                  <c:v>Generationenübergreifendes Wohnen [n=4900]</c:v>
                </c:pt>
                <c:pt idx="11">
                  <c:v>Ausbau des Straßennetzes (Straßenneubau) [n=5464]</c:v>
                </c:pt>
                <c:pt idx="12">
                  <c:v>Verbesserung der Luftqualität [n=5461]</c:v>
                </c:pt>
                <c:pt idx="13">
                  <c:v>Energiewende und Klimaschutz [n=5495]</c:v>
                </c:pt>
                <c:pt idx="14">
                  <c:v>Wirtschaftsförderung [n=5195]</c:v>
                </c:pt>
                <c:pt idx="15">
                  <c:v>Spielmöglichkeiten für Kinder / Spielplätze [n=5403]</c:v>
                </c:pt>
                <c:pt idx="16">
                  <c:v>Altengerechtes Wohnen [n=5313]</c:v>
                </c:pt>
                <c:pt idx="17">
                  <c:v>Alten- und Pflegeheime [n=5324]</c:v>
                </c:pt>
                <c:pt idx="18">
                  <c:v>Ambulante Pflege- und Sozialdienste [n=5331]</c:v>
                </c:pt>
                <c:pt idx="19">
                  <c:v>Wohnungsbau [n=5387]</c:v>
                </c:pt>
                <c:pt idx="20">
                  <c:v>Schwimmbäder [n=5478]</c:v>
                </c:pt>
                <c:pt idx="21">
                  <c:v>Mehr Grün in der Stadt [n=5632]</c:v>
                </c:pt>
                <c:pt idx="22">
                  <c:v>Barrierefreie Wege / Zugänge für Rollstuhlfahrende [n=5343]</c:v>
                </c:pt>
                <c:pt idx="23">
                  <c:v>Ausbau des Fahrradwegenetzes [n=5538]</c:v>
                </c:pt>
                <c:pt idx="24">
                  <c:v>Drogenbekämpfung [n=5403]</c:v>
                </c:pt>
                <c:pt idx="25">
                  <c:v>Öffentliche Verkehrsmittel [n=5605]</c:v>
                </c:pt>
                <c:pt idx="26">
                  <c:v>Videoüberwachung auf Straßen und Plätzen [n=5562]</c:v>
                </c:pt>
                <c:pt idx="27">
                  <c:v>Allgemeinbildende Schulen und Berufsschulen [n=5283]</c:v>
                </c:pt>
                <c:pt idx="28">
                  <c:v>Kindergärten und Kindertageseinrichtungen [n=5296]</c:v>
                </c:pt>
                <c:pt idx="29">
                  <c:v>Krankenhäuser [n=5587]</c:v>
                </c:pt>
                <c:pt idx="30">
                  <c:v>Sauberkeit der Stadt [n=5849]</c:v>
                </c:pt>
                <c:pt idx="31">
                  <c:v>Zustand der Straßen (Straßenunterhaltung) [n=5838]</c:v>
                </c:pt>
                <c:pt idx="32">
                  <c:v>Bekämpfung der Jugendkriminalität [n=5652]</c:v>
                </c:pt>
                <c:pt idx="33">
                  <c:v>Schutz vor Kriminalität / öffentliche Sicherheit [n=5825]</c:v>
                </c:pt>
              </c:strCache>
            </c:strRef>
          </c:cat>
          <c:val>
            <c:numRef>
              <c:f>'Abb17'!$C$5:$C$38</c:f>
              <c:numCache>
                <c:formatCode>0.0%</c:formatCode>
                <c:ptCount val="34"/>
                <c:pt idx="0">
                  <c:v>0.69858291842206099</c:v>
                </c:pt>
                <c:pt idx="1">
                  <c:v>0.56362612612612595</c:v>
                </c:pt>
                <c:pt idx="2">
                  <c:v>0.59279985077410902</c:v>
                </c:pt>
                <c:pt idx="3">
                  <c:v>0.42192082111437001</c:v>
                </c:pt>
                <c:pt idx="4">
                  <c:v>0.45396943719716698</c:v>
                </c:pt>
                <c:pt idx="5">
                  <c:v>0.561305732484076</c:v>
                </c:pt>
                <c:pt idx="6">
                  <c:v>0.51540561622464898</c:v>
                </c:pt>
                <c:pt idx="7">
                  <c:v>0.55719076005961299</c:v>
                </c:pt>
                <c:pt idx="8">
                  <c:v>0.55778175313058997</c:v>
                </c:pt>
                <c:pt idx="9">
                  <c:v>0.33757115749525601</c:v>
                </c:pt>
                <c:pt idx="10">
                  <c:v>0.44489795918367298</c:v>
                </c:pt>
                <c:pt idx="11">
                  <c:v>0.36072474377745201</c:v>
                </c:pt>
                <c:pt idx="12">
                  <c:v>0.47811756088628499</c:v>
                </c:pt>
                <c:pt idx="13">
                  <c:v>0.35341219290263898</c:v>
                </c:pt>
                <c:pt idx="14">
                  <c:v>0.39692011549566902</c:v>
                </c:pt>
                <c:pt idx="15">
                  <c:v>0.44086618545252598</c:v>
                </c:pt>
                <c:pt idx="16">
                  <c:v>0.40918501788067002</c:v>
                </c:pt>
                <c:pt idx="17">
                  <c:v>0.41791885800150302</c:v>
                </c:pt>
                <c:pt idx="18">
                  <c:v>0.41305571187394502</c:v>
                </c:pt>
                <c:pt idx="19">
                  <c:v>0.35919806942639698</c:v>
                </c:pt>
                <c:pt idx="20">
                  <c:v>0.37568455640744802</c:v>
                </c:pt>
                <c:pt idx="21">
                  <c:v>0.35813210227272702</c:v>
                </c:pt>
                <c:pt idx="22">
                  <c:v>0.396406513194834</c:v>
                </c:pt>
                <c:pt idx="23">
                  <c:v>0.32773564463705301</c:v>
                </c:pt>
                <c:pt idx="24">
                  <c:v>0.33647973348139898</c:v>
                </c:pt>
                <c:pt idx="25">
                  <c:v>0.36021409455843001</c:v>
                </c:pt>
                <c:pt idx="26">
                  <c:v>0.25764113628191299</c:v>
                </c:pt>
                <c:pt idx="27">
                  <c:v>0.34847624455801601</c:v>
                </c:pt>
                <c:pt idx="28">
                  <c:v>0.33893504531722102</c:v>
                </c:pt>
                <c:pt idx="29">
                  <c:v>0.33130481474852302</c:v>
                </c:pt>
                <c:pt idx="30">
                  <c:v>0.30347067874850397</c:v>
                </c:pt>
                <c:pt idx="31">
                  <c:v>0.198869475847893</c:v>
                </c:pt>
                <c:pt idx="32">
                  <c:v>0.18294409058740299</c:v>
                </c:pt>
                <c:pt idx="33">
                  <c:v>0.164463519313305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DC-4598-97E8-07BF788F0BB3}"/>
            </c:ext>
          </c:extLst>
        </c:ser>
        <c:ser>
          <c:idx val="2"/>
          <c:order val="2"/>
          <c:tx>
            <c:strRef>
              <c:f>'Abb17'!$D$4</c:f>
              <c:strCache>
                <c:ptCount val="1"/>
                <c:pt idx="0">
                  <c:v>Geld einsparen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'Abb17'!$A$5:$A$38</c:f>
              <c:strCache>
                <c:ptCount val="34"/>
                <c:pt idx="0">
                  <c:v>Stadtbibliothek [n=5222]</c:v>
                </c:pt>
                <c:pt idx="1">
                  <c:v>Erhalt denkmalgeschützter und stadtbildprägender Gebäude [n=5328]</c:v>
                </c:pt>
                <c:pt idx="2">
                  <c:v>Kulturelle Einrichtungen / Veranstaltungen [n=5361]</c:v>
                </c:pt>
                <c:pt idx="3">
                  <c:v>Ausbau der Parkmöglichkeiten [n=5456]</c:v>
                </c:pt>
                <c:pt idx="4">
                  <c:v>Verkehrsberuhigung in den Wohngebieten [n=5366]</c:v>
                </c:pt>
                <c:pt idx="5">
                  <c:v>Treffpunkte / Beratungsstellen für Ältere [n=5024]</c:v>
                </c:pt>
                <c:pt idx="6">
                  <c:v>Förderung des Ehrenamts [n=5128]</c:v>
                </c:pt>
                <c:pt idx="7">
                  <c:v>Sportanlagen [n=5368]</c:v>
                </c:pt>
                <c:pt idx="8">
                  <c:v>Parks und Grünanlagen [n=5590]</c:v>
                </c:pt>
                <c:pt idx="9">
                  <c:v>Integration/Sprachförderung von Zugewanderten [n=5270]</c:v>
                </c:pt>
                <c:pt idx="10">
                  <c:v>Generationenübergreifendes Wohnen [n=4900]</c:v>
                </c:pt>
                <c:pt idx="11">
                  <c:v>Ausbau des Straßennetzes (Straßenneubau) [n=5464]</c:v>
                </c:pt>
                <c:pt idx="12">
                  <c:v>Verbesserung der Luftqualität [n=5461]</c:v>
                </c:pt>
                <c:pt idx="13">
                  <c:v>Energiewende und Klimaschutz [n=5495]</c:v>
                </c:pt>
                <c:pt idx="14">
                  <c:v>Wirtschaftsförderung [n=5195]</c:v>
                </c:pt>
                <c:pt idx="15">
                  <c:v>Spielmöglichkeiten für Kinder / Spielplätze [n=5403]</c:v>
                </c:pt>
                <c:pt idx="16">
                  <c:v>Altengerechtes Wohnen [n=5313]</c:v>
                </c:pt>
                <c:pt idx="17">
                  <c:v>Alten- und Pflegeheime [n=5324]</c:v>
                </c:pt>
                <c:pt idx="18">
                  <c:v>Ambulante Pflege- und Sozialdienste [n=5331]</c:v>
                </c:pt>
                <c:pt idx="19">
                  <c:v>Wohnungsbau [n=5387]</c:v>
                </c:pt>
                <c:pt idx="20">
                  <c:v>Schwimmbäder [n=5478]</c:v>
                </c:pt>
                <c:pt idx="21">
                  <c:v>Mehr Grün in der Stadt [n=5632]</c:v>
                </c:pt>
                <c:pt idx="22">
                  <c:v>Barrierefreie Wege / Zugänge für Rollstuhlfahrende [n=5343]</c:v>
                </c:pt>
                <c:pt idx="23">
                  <c:v>Ausbau des Fahrradwegenetzes [n=5538]</c:v>
                </c:pt>
                <c:pt idx="24">
                  <c:v>Drogenbekämpfung [n=5403]</c:v>
                </c:pt>
                <c:pt idx="25">
                  <c:v>Öffentliche Verkehrsmittel [n=5605]</c:v>
                </c:pt>
                <c:pt idx="26">
                  <c:v>Videoüberwachung auf Straßen und Plätzen [n=5562]</c:v>
                </c:pt>
                <c:pt idx="27">
                  <c:v>Allgemeinbildende Schulen und Berufsschulen [n=5283]</c:v>
                </c:pt>
                <c:pt idx="28">
                  <c:v>Kindergärten und Kindertageseinrichtungen [n=5296]</c:v>
                </c:pt>
                <c:pt idx="29">
                  <c:v>Krankenhäuser [n=5587]</c:v>
                </c:pt>
                <c:pt idx="30">
                  <c:v>Sauberkeit der Stadt [n=5849]</c:v>
                </c:pt>
                <c:pt idx="31">
                  <c:v>Zustand der Straßen (Straßenunterhaltung) [n=5838]</c:v>
                </c:pt>
                <c:pt idx="32">
                  <c:v>Bekämpfung der Jugendkriminalität [n=5652]</c:v>
                </c:pt>
                <c:pt idx="33">
                  <c:v>Schutz vor Kriminalität / öffentliche Sicherheit [n=5825]</c:v>
                </c:pt>
              </c:strCache>
            </c:strRef>
          </c:cat>
          <c:val>
            <c:numRef>
              <c:f>'Abb17'!$D$5:$D$38</c:f>
              <c:numCache>
                <c:formatCode>0.0%</c:formatCode>
                <c:ptCount val="34"/>
                <c:pt idx="0">
                  <c:v>0.17598621217924201</c:v>
                </c:pt>
                <c:pt idx="1">
                  <c:v>0.244744744744745</c:v>
                </c:pt>
                <c:pt idx="2">
                  <c:v>0.13896661070695801</c:v>
                </c:pt>
                <c:pt idx="3">
                  <c:v>0.241935483870968</c:v>
                </c:pt>
                <c:pt idx="4">
                  <c:v>0.206671636228103</c:v>
                </c:pt>
                <c:pt idx="5">
                  <c:v>8.1807324840764306E-2</c:v>
                </c:pt>
                <c:pt idx="6">
                  <c:v>0.124414976599064</c:v>
                </c:pt>
                <c:pt idx="7">
                  <c:v>6.2034277198211599E-2</c:v>
                </c:pt>
                <c:pt idx="8">
                  <c:v>4.0250447227191399E-2</c:v>
                </c:pt>
                <c:pt idx="9">
                  <c:v>0.251043643263757</c:v>
                </c:pt>
                <c:pt idx="10">
                  <c:v>0.133265306122449</c:v>
                </c:pt>
                <c:pt idx="11">
                  <c:v>0.199853587115666</c:v>
                </c:pt>
                <c:pt idx="12">
                  <c:v>6.1893426112433599E-2</c:v>
                </c:pt>
                <c:pt idx="13">
                  <c:v>0.15068243858052799</c:v>
                </c:pt>
                <c:pt idx="14">
                  <c:v>8.2771896053897995E-2</c:v>
                </c:pt>
                <c:pt idx="15">
                  <c:v>3.70164723301869E-2</c:v>
                </c:pt>
                <c:pt idx="16">
                  <c:v>5.02540937323546E-2</c:v>
                </c:pt>
                <c:pt idx="17">
                  <c:v>3.6626596543951902E-2</c:v>
                </c:pt>
                <c:pt idx="18">
                  <c:v>3.3577190020634001E-2</c:v>
                </c:pt>
                <c:pt idx="19">
                  <c:v>8.7432708372006701E-2</c:v>
                </c:pt>
                <c:pt idx="20">
                  <c:v>6.0058415480102198E-2</c:v>
                </c:pt>
                <c:pt idx="21">
                  <c:v>7.7414772727272693E-2</c:v>
                </c:pt>
                <c:pt idx="22">
                  <c:v>3.9116601160396801E-2</c:v>
                </c:pt>
                <c:pt idx="23">
                  <c:v>0.107620079451065</c:v>
                </c:pt>
                <c:pt idx="24">
                  <c:v>8.2731815657967805E-2</c:v>
                </c:pt>
                <c:pt idx="25">
                  <c:v>2.97948260481713E-2</c:v>
                </c:pt>
                <c:pt idx="26">
                  <c:v>0.12675296655879201</c:v>
                </c:pt>
                <c:pt idx="27">
                  <c:v>1.72250615180768E-2</c:v>
                </c:pt>
                <c:pt idx="28">
                  <c:v>2.4169184290030201E-2</c:v>
                </c:pt>
                <c:pt idx="29">
                  <c:v>1.8077680329336002E-2</c:v>
                </c:pt>
                <c:pt idx="30">
                  <c:v>8.3775004274234902E-3</c:v>
                </c:pt>
                <c:pt idx="31">
                  <c:v>2.2267899965741699E-2</c:v>
                </c:pt>
                <c:pt idx="32">
                  <c:v>1.6454352441613598E-2</c:v>
                </c:pt>
                <c:pt idx="33">
                  <c:v>1.23605150214592E-2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DC-4598-97E8-07BF788F0B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28896671"/>
        <c:axId val="828900415"/>
      </c:barChart>
      <c:catAx>
        <c:axId val="82889667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28900415"/>
        <c:crosses val="autoZero"/>
        <c:auto val="1"/>
        <c:lblAlgn val="ctr"/>
        <c:lblOffset val="100"/>
        <c:noMultiLvlLbl val="0"/>
      </c:catAx>
      <c:valAx>
        <c:axId val="82890041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828896671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4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'Abb18'!$B$2</c:f>
              <c:strCache>
                <c:ptCount val="1"/>
                <c:pt idx="0">
                  <c:v>Sehr gut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'Abb18'!$A$3:$A$13</c:f>
              <c:strCache>
                <c:ptCount val="11"/>
                <c:pt idx="0">
                  <c:v>Telefonische Erreichbarkeit restliche Stadtverwaltung [n=4299]</c:v>
                </c:pt>
                <c:pt idx="1">
                  <c:v>Zeitspanne zwischen Onlineterminvergabe und dem Termin [n=5357]</c:v>
                </c:pt>
                <c:pt idx="2">
                  <c:v>Telefonische Erreichbarkeit Call Duisburg (94000) [n=4177]</c:v>
                </c:pt>
                <c:pt idx="3">
                  <c:v>Warteräume/Wartezonen [n=5485]</c:v>
                </c:pt>
                <c:pt idx="4">
                  <c:v>Verständlichkeit der Formulare [n=5570]</c:v>
                </c:pt>
                <c:pt idx="5">
                  <c:v>Öffnungszeiten [n=5507]</c:v>
                </c:pt>
                <c:pt idx="6">
                  <c:v>Bearbeitungszeit der Vorgänge [n=5507]</c:v>
                </c:pt>
                <c:pt idx="7">
                  <c:v>Wartezeiten vor Ort [n=5521]</c:v>
                </c:pt>
                <c:pt idx="8">
                  <c:v>Online-Zugang zu den Angeboten [n=5182]</c:v>
                </c:pt>
                <c:pt idx="9">
                  <c:v>Die Homepage der Stadt Duisburg [n=5288]</c:v>
                </c:pt>
                <c:pt idx="10">
                  <c:v>Persönliche Behandlung [n=5617]</c:v>
                </c:pt>
              </c:strCache>
            </c:strRef>
          </c:cat>
          <c:val>
            <c:numRef>
              <c:f>'Abb18'!$B$3:$B$13</c:f>
              <c:numCache>
                <c:formatCode>0.0%</c:formatCode>
                <c:ptCount val="11"/>
                <c:pt idx="0">
                  <c:v>2.6517794836008399E-2</c:v>
                </c:pt>
                <c:pt idx="1">
                  <c:v>5.8614896397237298E-2</c:v>
                </c:pt>
                <c:pt idx="2">
                  <c:v>6.4160881015082605E-2</c:v>
                </c:pt>
                <c:pt idx="3">
                  <c:v>3.6098450319051997E-2</c:v>
                </c:pt>
                <c:pt idx="4">
                  <c:v>5.7809694793536801E-2</c:v>
                </c:pt>
                <c:pt idx="5">
                  <c:v>3.4138369348102403E-2</c:v>
                </c:pt>
                <c:pt idx="6">
                  <c:v>5.1207554022153601E-2</c:v>
                </c:pt>
                <c:pt idx="7">
                  <c:v>6.9190364064481105E-2</c:v>
                </c:pt>
                <c:pt idx="8">
                  <c:v>6.2910073330760305E-2</c:v>
                </c:pt>
                <c:pt idx="9">
                  <c:v>5.61649016641452E-2</c:v>
                </c:pt>
                <c:pt idx="10">
                  <c:v>0.111625422823571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C5-414A-AE3D-55C60057F69F}"/>
            </c:ext>
          </c:extLst>
        </c:ser>
        <c:ser>
          <c:idx val="1"/>
          <c:order val="1"/>
          <c:tx>
            <c:strRef>
              <c:f>'Abb18'!$C$2</c:f>
              <c:strCache>
                <c:ptCount val="1"/>
                <c:pt idx="0">
                  <c:v>Gut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'Abb18'!$A$3:$A$13</c:f>
              <c:strCache>
                <c:ptCount val="11"/>
                <c:pt idx="0">
                  <c:v>Telefonische Erreichbarkeit restliche Stadtverwaltung [n=4299]</c:v>
                </c:pt>
                <c:pt idx="1">
                  <c:v>Zeitspanne zwischen Onlineterminvergabe und dem Termin [n=5357]</c:v>
                </c:pt>
                <c:pt idx="2">
                  <c:v>Telefonische Erreichbarkeit Call Duisburg (94000) [n=4177]</c:v>
                </c:pt>
                <c:pt idx="3">
                  <c:v>Warteräume/Wartezonen [n=5485]</c:v>
                </c:pt>
                <c:pt idx="4">
                  <c:v>Verständlichkeit der Formulare [n=5570]</c:v>
                </c:pt>
                <c:pt idx="5">
                  <c:v>Öffnungszeiten [n=5507]</c:v>
                </c:pt>
                <c:pt idx="6">
                  <c:v>Bearbeitungszeit der Vorgänge [n=5507]</c:v>
                </c:pt>
                <c:pt idx="7">
                  <c:v>Wartezeiten vor Ort [n=5521]</c:v>
                </c:pt>
                <c:pt idx="8">
                  <c:v>Online-Zugang zu den Angeboten [n=5182]</c:v>
                </c:pt>
                <c:pt idx="9">
                  <c:v>Die Homepage der Stadt Duisburg [n=5288]</c:v>
                </c:pt>
                <c:pt idx="10">
                  <c:v>Persönliche Behandlung [n=5617]</c:v>
                </c:pt>
              </c:strCache>
            </c:strRef>
          </c:cat>
          <c:val>
            <c:numRef>
              <c:f>'Abb18'!$C$3:$C$13</c:f>
              <c:numCache>
                <c:formatCode>0.0%</c:formatCode>
                <c:ptCount val="11"/>
                <c:pt idx="0">
                  <c:v>0.20167480809490601</c:v>
                </c:pt>
                <c:pt idx="1">
                  <c:v>0.26059361582975499</c:v>
                </c:pt>
                <c:pt idx="2">
                  <c:v>0.30883409145319601</c:v>
                </c:pt>
                <c:pt idx="3">
                  <c:v>0.35223336371923403</c:v>
                </c:pt>
                <c:pt idx="4">
                  <c:v>0.35170556552962301</c:v>
                </c:pt>
                <c:pt idx="5">
                  <c:v>0.37661158525513</c:v>
                </c:pt>
                <c:pt idx="6">
                  <c:v>0.36063192300708202</c:v>
                </c:pt>
                <c:pt idx="7">
                  <c:v>0.35301575801485202</c:v>
                </c:pt>
                <c:pt idx="8">
                  <c:v>0.41354689309147002</c:v>
                </c:pt>
                <c:pt idx="9">
                  <c:v>0.42511346444780601</c:v>
                </c:pt>
                <c:pt idx="10">
                  <c:v>0.47231618301584499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C5-414A-AE3D-55C60057F69F}"/>
            </c:ext>
          </c:extLst>
        </c:ser>
        <c:ser>
          <c:idx val="2"/>
          <c:order val="2"/>
          <c:tx>
            <c:strRef>
              <c:f>'Abb18'!$D$2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'Abb18'!$A$3:$A$13</c:f>
              <c:strCache>
                <c:ptCount val="11"/>
                <c:pt idx="0">
                  <c:v>Telefonische Erreichbarkeit restliche Stadtverwaltung [n=4299]</c:v>
                </c:pt>
                <c:pt idx="1">
                  <c:v>Zeitspanne zwischen Onlineterminvergabe und dem Termin [n=5357]</c:v>
                </c:pt>
                <c:pt idx="2">
                  <c:v>Telefonische Erreichbarkeit Call Duisburg (94000) [n=4177]</c:v>
                </c:pt>
                <c:pt idx="3">
                  <c:v>Warteräume/Wartezonen [n=5485]</c:v>
                </c:pt>
                <c:pt idx="4">
                  <c:v>Verständlichkeit der Formulare [n=5570]</c:v>
                </c:pt>
                <c:pt idx="5">
                  <c:v>Öffnungszeiten [n=5507]</c:v>
                </c:pt>
                <c:pt idx="6">
                  <c:v>Bearbeitungszeit der Vorgänge [n=5507]</c:v>
                </c:pt>
                <c:pt idx="7">
                  <c:v>Wartezeiten vor Ort [n=5521]</c:v>
                </c:pt>
                <c:pt idx="8">
                  <c:v>Online-Zugang zu den Angeboten [n=5182]</c:v>
                </c:pt>
                <c:pt idx="9">
                  <c:v>Die Homepage der Stadt Duisburg [n=5288]</c:v>
                </c:pt>
                <c:pt idx="10">
                  <c:v>Persönliche Behandlung [n=5617]</c:v>
                </c:pt>
              </c:strCache>
            </c:strRef>
          </c:cat>
          <c:val>
            <c:numRef>
              <c:f>'Abb18'!$D$3:$D$13</c:f>
              <c:numCache>
                <c:formatCode>0.0%</c:formatCode>
                <c:ptCount val="11"/>
                <c:pt idx="0">
                  <c:v>0.37217957664573198</c:v>
                </c:pt>
                <c:pt idx="1">
                  <c:v>0.33992906477506102</c:v>
                </c:pt>
                <c:pt idx="2">
                  <c:v>0.32415609288963398</c:v>
                </c:pt>
                <c:pt idx="3">
                  <c:v>0.41622607110300802</c:v>
                </c:pt>
                <c:pt idx="4">
                  <c:v>0.38025134649910203</c:v>
                </c:pt>
                <c:pt idx="5">
                  <c:v>0.37770110768113302</c:v>
                </c:pt>
                <c:pt idx="6">
                  <c:v>0.35246050481205699</c:v>
                </c:pt>
                <c:pt idx="7">
                  <c:v>0.35971744249230198</c:v>
                </c:pt>
                <c:pt idx="8">
                  <c:v>0.37765341566962601</c:v>
                </c:pt>
                <c:pt idx="9">
                  <c:v>0.359682299546142</c:v>
                </c:pt>
                <c:pt idx="10">
                  <c:v>0.30105038276660101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6C5-414A-AE3D-55C60057F69F}"/>
            </c:ext>
          </c:extLst>
        </c:ser>
        <c:ser>
          <c:idx val="3"/>
          <c:order val="3"/>
          <c:tx>
            <c:strRef>
              <c:f>'Abb18'!$E$2</c:f>
              <c:strCache>
                <c:ptCount val="1"/>
                <c:pt idx="0">
                  <c:v>Schlecht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'Abb18'!$A$3:$A$13</c:f>
              <c:strCache>
                <c:ptCount val="11"/>
                <c:pt idx="0">
                  <c:v>Telefonische Erreichbarkeit restliche Stadtverwaltung [n=4299]</c:v>
                </c:pt>
                <c:pt idx="1">
                  <c:v>Zeitspanne zwischen Onlineterminvergabe und dem Termin [n=5357]</c:v>
                </c:pt>
                <c:pt idx="2">
                  <c:v>Telefonische Erreichbarkeit Call Duisburg (94000) [n=4177]</c:v>
                </c:pt>
                <c:pt idx="3">
                  <c:v>Warteräume/Wartezonen [n=5485]</c:v>
                </c:pt>
                <c:pt idx="4">
                  <c:v>Verständlichkeit der Formulare [n=5570]</c:v>
                </c:pt>
                <c:pt idx="5">
                  <c:v>Öffnungszeiten [n=5507]</c:v>
                </c:pt>
                <c:pt idx="6">
                  <c:v>Bearbeitungszeit der Vorgänge [n=5507]</c:v>
                </c:pt>
                <c:pt idx="7">
                  <c:v>Wartezeiten vor Ort [n=5521]</c:v>
                </c:pt>
                <c:pt idx="8">
                  <c:v>Online-Zugang zu den Angeboten [n=5182]</c:v>
                </c:pt>
                <c:pt idx="9">
                  <c:v>Die Homepage der Stadt Duisburg [n=5288]</c:v>
                </c:pt>
                <c:pt idx="10">
                  <c:v>Persönliche Behandlung [n=5617]</c:v>
                </c:pt>
              </c:strCache>
            </c:strRef>
          </c:cat>
          <c:val>
            <c:numRef>
              <c:f>'Abb18'!$E$3:$E$13</c:f>
              <c:numCache>
                <c:formatCode>0.0%</c:formatCode>
                <c:ptCount val="11"/>
                <c:pt idx="0">
                  <c:v>0.23586880669923199</c:v>
                </c:pt>
                <c:pt idx="1">
                  <c:v>0.22083255553481401</c:v>
                </c:pt>
                <c:pt idx="2">
                  <c:v>0.178357672971032</c:v>
                </c:pt>
                <c:pt idx="3">
                  <c:v>0.15350957155879699</c:v>
                </c:pt>
                <c:pt idx="4">
                  <c:v>0.14973070017953299</c:v>
                </c:pt>
                <c:pt idx="5">
                  <c:v>0.16560740875249699</c:v>
                </c:pt>
                <c:pt idx="6">
                  <c:v>0.158707100054476</c:v>
                </c:pt>
                <c:pt idx="7">
                  <c:v>0.15739902191631999</c:v>
                </c:pt>
                <c:pt idx="8">
                  <c:v>0.110382091856426</c:v>
                </c:pt>
                <c:pt idx="9">
                  <c:v>0.115733736762481</c:v>
                </c:pt>
                <c:pt idx="10">
                  <c:v>7.8333630051628994E-2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C5-414A-AE3D-55C60057F69F}"/>
            </c:ext>
          </c:extLst>
        </c:ser>
        <c:ser>
          <c:idx val="4"/>
          <c:order val="4"/>
          <c:tx>
            <c:strRef>
              <c:f>'Abb18'!$F$2</c:f>
              <c:strCache>
                <c:ptCount val="1"/>
                <c:pt idx="0">
                  <c:v>Sehr schlecht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'Abb18'!$A$3:$A$13</c:f>
              <c:strCache>
                <c:ptCount val="11"/>
                <c:pt idx="0">
                  <c:v>Telefonische Erreichbarkeit restliche Stadtverwaltung [n=4299]</c:v>
                </c:pt>
                <c:pt idx="1">
                  <c:v>Zeitspanne zwischen Onlineterminvergabe und dem Termin [n=5357]</c:v>
                </c:pt>
                <c:pt idx="2">
                  <c:v>Telefonische Erreichbarkeit Call Duisburg (94000) [n=4177]</c:v>
                </c:pt>
                <c:pt idx="3">
                  <c:v>Warteräume/Wartezonen [n=5485]</c:v>
                </c:pt>
                <c:pt idx="4">
                  <c:v>Verständlichkeit der Formulare [n=5570]</c:v>
                </c:pt>
                <c:pt idx="5">
                  <c:v>Öffnungszeiten [n=5507]</c:v>
                </c:pt>
                <c:pt idx="6">
                  <c:v>Bearbeitungszeit der Vorgänge [n=5507]</c:v>
                </c:pt>
                <c:pt idx="7">
                  <c:v>Wartezeiten vor Ort [n=5521]</c:v>
                </c:pt>
                <c:pt idx="8">
                  <c:v>Online-Zugang zu den Angeboten [n=5182]</c:v>
                </c:pt>
                <c:pt idx="9">
                  <c:v>Die Homepage der Stadt Duisburg [n=5288]</c:v>
                </c:pt>
                <c:pt idx="10">
                  <c:v>Persönliche Behandlung [n=5617]</c:v>
                </c:pt>
              </c:strCache>
            </c:strRef>
          </c:cat>
          <c:val>
            <c:numRef>
              <c:f>'Abb18'!$F$3:$F$13</c:f>
              <c:numCache>
                <c:formatCode>0.0%</c:formatCode>
                <c:ptCount val="11"/>
                <c:pt idx="0">
                  <c:v>0.16375901372412199</c:v>
                </c:pt>
                <c:pt idx="1">
                  <c:v>0.120029867463132</c:v>
                </c:pt>
                <c:pt idx="2">
                  <c:v>0.12449126167105599</c:v>
                </c:pt>
                <c:pt idx="3">
                  <c:v>4.1932543299908802E-2</c:v>
                </c:pt>
                <c:pt idx="4">
                  <c:v>6.0502692998204703E-2</c:v>
                </c:pt>
                <c:pt idx="5">
                  <c:v>4.5941528963137801E-2</c:v>
                </c:pt>
                <c:pt idx="6">
                  <c:v>7.6992918104231006E-2</c:v>
                </c:pt>
                <c:pt idx="7">
                  <c:v>6.0677413512044899E-2</c:v>
                </c:pt>
                <c:pt idx="8">
                  <c:v>3.5507526051717503E-2</c:v>
                </c:pt>
                <c:pt idx="9">
                  <c:v>4.3305597579425099E-2</c:v>
                </c:pt>
                <c:pt idx="10">
                  <c:v>3.6674381342353603E-2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6C5-414A-AE3D-55C60057F6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44190256"/>
        <c:axId val="1444188176"/>
      </c:barChart>
      <c:catAx>
        <c:axId val="14441902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44188176"/>
        <c:crosses val="autoZero"/>
        <c:auto val="1"/>
        <c:lblAlgn val="ctr"/>
        <c:lblOffset val="100"/>
        <c:noMultiLvlLbl val="0"/>
      </c:catAx>
      <c:valAx>
        <c:axId val="14441881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0" cap="flat" cmpd="sng" algn="ctr">
              <a:solidFill>
                <a:schemeClr val="bg1"/>
              </a:solidFill>
              <a:round/>
            </a:ln>
            <a:effectLst/>
          </c:spPr>
        </c:min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44190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'Abb19'!$B$2</c:f>
              <c:strCache>
                <c:ptCount val="1"/>
                <c:pt idx="0">
                  <c:v>Sehr zufrieden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'Abb19'!$A$3:$A$6</c:f>
              <c:strCache>
                <c:ptCount val="4"/>
                <c:pt idx="0">
                  <c:v>Das Open Data Portal der Stadt Duisburg [n=1306]</c:v>
                </c:pt>
                <c:pt idx="1">
                  <c:v>Das Serviceportal der Stadt Duisburg [n=4345]</c:v>
                </c:pt>
                <c:pt idx="2">
                  <c:v>Die Duisburg City App [n=1465]</c:v>
                </c:pt>
                <c:pt idx="3">
                  <c:v>Die Homepage der Stadt Duisburg [n=4499]</c:v>
                </c:pt>
              </c:strCache>
            </c:strRef>
          </c:cat>
          <c:val>
            <c:numRef>
              <c:f>'Abb19'!$B$3:$B$6</c:f>
              <c:numCache>
                <c:formatCode>0.0%</c:formatCode>
                <c:ptCount val="4"/>
                <c:pt idx="0">
                  <c:v>4.6707503828483897E-2</c:v>
                </c:pt>
                <c:pt idx="1">
                  <c:v>5.1323360184119697E-2</c:v>
                </c:pt>
                <c:pt idx="2">
                  <c:v>5.5290102389078499E-2</c:v>
                </c:pt>
                <c:pt idx="3">
                  <c:v>4.4676594798844199E-2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48-4D3E-821A-1AAEFA38C444}"/>
            </c:ext>
          </c:extLst>
        </c:ser>
        <c:ser>
          <c:idx val="1"/>
          <c:order val="1"/>
          <c:tx>
            <c:strRef>
              <c:f>'Abb19'!$C$2</c:f>
              <c:strCache>
                <c:ptCount val="1"/>
                <c:pt idx="0">
                  <c:v>Zufrieden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'Abb19'!$A$3:$A$6</c:f>
              <c:strCache>
                <c:ptCount val="4"/>
                <c:pt idx="0">
                  <c:v>Das Open Data Portal der Stadt Duisburg [n=1306]</c:v>
                </c:pt>
                <c:pt idx="1">
                  <c:v>Das Serviceportal der Stadt Duisburg [n=4345]</c:v>
                </c:pt>
                <c:pt idx="2">
                  <c:v>Die Duisburg City App [n=1465]</c:v>
                </c:pt>
                <c:pt idx="3">
                  <c:v>Die Homepage der Stadt Duisburg [n=4499]</c:v>
                </c:pt>
              </c:strCache>
            </c:strRef>
          </c:cat>
          <c:val>
            <c:numRef>
              <c:f>'Abb19'!$C$3:$C$6</c:f>
              <c:numCache>
                <c:formatCode>0.0%</c:formatCode>
                <c:ptCount val="4"/>
                <c:pt idx="0">
                  <c:v>0.35528330781010697</c:v>
                </c:pt>
                <c:pt idx="1">
                  <c:v>0.42117376294591502</c:v>
                </c:pt>
                <c:pt idx="2">
                  <c:v>0.41843003412969298</c:v>
                </c:pt>
                <c:pt idx="3">
                  <c:v>0.43743054012002702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48-4D3E-821A-1AAEFA38C444}"/>
            </c:ext>
          </c:extLst>
        </c:ser>
        <c:ser>
          <c:idx val="2"/>
          <c:order val="2"/>
          <c:tx>
            <c:strRef>
              <c:f>'Abb19'!$D$2</c:f>
              <c:strCache>
                <c:ptCount val="1"/>
                <c:pt idx="0">
                  <c:v>Teils/teils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'Abb19'!$A$3:$A$6</c:f>
              <c:strCache>
                <c:ptCount val="4"/>
                <c:pt idx="0">
                  <c:v>Das Open Data Portal der Stadt Duisburg [n=1306]</c:v>
                </c:pt>
                <c:pt idx="1">
                  <c:v>Das Serviceportal der Stadt Duisburg [n=4345]</c:v>
                </c:pt>
                <c:pt idx="2">
                  <c:v>Die Duisburg City App [n=1465]</c:v>
                </c:pt>
                <c:pt idx="3">
                  <c:v>Die Homepage der Stadt Duisburg [n=4499]</c:v>
                </c:pt>
              </c:strCache>
            </c:strRef>
          </c:cat>
          <c:val>
            <c:numRef>
              <c:f>'Abb19'!$D$3:$D$6</c:f>
              <c:numCache>
                <c:formatCode>0.0%</c:formatCode>
                <c:ptCount val="4"/>
                <c:pt idx="0">
                  <c:v>0.48928024502297102</c:v>
                </c:pt>
                <c:pt idx="1">
                  <c:v>0.40322209436133499</c:v>
                </c:pt>
                <c:pt idx="2">
                  <c:v>0.39453924914675798</c:v>
                </c:pt>
                <c:pt idx="3">
                  <c:v>0.419871082462769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C48-4D3E-821A-1AAEFA38C444}"/>
            </c:ext>
          </c:extLst>
        </c:ser>
        <c:ser>
          <c:idx val="3"/>
          <c:order val="3"/>
          <c:tx>
            <c:strRef>
              <c:f>'Abb19'!$E$2</c:f>
              <c:strCache>
                <c:ptCount val="1"/>
                <c:pt idx="0">
                  <c:v>Unzufrieden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'Abb19'!$A$3:$A$6</c:f>
              <c:strCache>
                <c:ptCount val="4"/>
                <c:pt idx="0">
                  <c:v>Das Open Data Portal der Stadt Duisburg [n=1306]</c:v>
                </c:pt>
                <c:pt idx="1">
                  <c:v>Das Serviceportal der Stadt Duisburg [n=4345]</c:v>
                </c:pt>
                <c:pt idx="2">
                  <c:v>Die Duisburg City App [n=1465]</c:v>
                </c:pt>
                <c:pt idx="3">
                  <c:v>Die Homepage der Stadt Duisburg [n=4499]</c:v>
                </c:pt>
              </c:strCache>
            </c:strRef>
          </c:cat>
          <c:val>
            <c:numRef>
              <c:f>'Abb19'!$E$3:$E$6</c:f>
              <c:numCache>
                <c:formatCode>0.0%</c:formatCode>
                <c:ptCount val="4"/>
                <c:pt idx="0">
                  <c:v>7.5038284839203703E-2</c:v>
                </c:pt>
                <c:pt idx="1">
                  <c:v>9.2750287686996502E-2</c:v>
                </c:pt>
                <c:pt idx="2">
                  <c:v>9.4197952218429998E-2</c:v>
                </c:pt>
                <c:pt idx="3">
                  <c:v>7.64614358746388E-2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C48-4D3E-821A-1AAEFA38C444}"/>
            </c:ext>
          </c:extLst>
        </c:ser>
        <c:ser>
          <c:idx val="4"/>
          <c:order val="4"/>
          <c:tx>
            <c:strRef>
              <c:f>'Abb19'!$F$2</c:f>
              <c:strCache>
                <c:ptCount val="1"/>
                <c:pt idx="0">
                  <c:v>Sehr unzufrieden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'Abb19'!$A$3:$A$6</c:f>
              <c:strCache>
                <c:ptCount val="4"/>
                <c:pt idx="0">
                  <c:v>Das Open Data Portal der Stadt Duisburg [n=1306]</c:v>
                </c:pt>
                <c:pt idx="1">
                  <c:v>Das Serviceportal der Stadt Duisburg [n=4345]</c:v>
                </c:pt>
                <c:pt idx="2">
                  <c:v>Die Duisburg City App [n=1465]</c:v>
                </c:pt>
                <c:pt idx="3">
                  <c:v>Die Homepage der Stadt Duisburg [n=4499]</c:v>
                </c:pt>
              </c:strCache>
            </c:strRef>
          </c:cat>
          <c:val>
            <c:numRef>
              <c:f>'Abb19'!$F$3:$F$6</c:f>
              <c:numCache>
                <c:formatCode>0.0%</c:formatCode>
                <c:ptCount val="4"/>
                <c:pt idx="0">
                  <c:v>3.3690658499234298E-2</c:v>
                </c:pt>
                <c:pt idx="1">
                  <c:v>3.15304948216341E-2</c:v>
                </c:pt>
                <c:pt idx="2">
                  <c:v>3.7542662116041001E-2</c:v>
                </c:pt>
                <c:pt idx="3">
                  <c:v>2.1560346743720801E-2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C48-4D3E-821A-1AAEFA38C4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50382064"/>
        <c:axId val="1450378736"/>
      </c:barChart>
      <c:catAx>
        <c:axId val="14503820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50378736"/>
        <c:crosses val="autoZero"/>
        <c:auto val="1"/>
        <c:lblAlgn val="ctr"/>
        <c:lblOffset val="100"/>
        <c:noMultiLvlLbl val="0"/>
      </c:catAx>
      <c:valAx>
        <c:axId val="14503787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50382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4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50946320718172378"/>
          <c:y val="4.2684327854747399E-2"/>
          <c:w val="0.45587305536197803"/>
          <c:h val="0.7978509153320978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'Abb20'!$B$2</c:f>
              <c:strCache>
                <c:ptCount val="1"/>
                <c:pt idx="0">
                  <c:v>Sehr gut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4F-4689-AE3E-FF9D7C391EB4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64F-4689-AE3E-FF9D7C391EB4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64F-4689-AE3E-FF9D7C391EB4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464F-4689-AE3E-FF9D7C391EB4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464F-4689-AE3E-FF9D7C391EB4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464F-4689-AE3E-FF9D7C391EB4}"/>
              </c:ext>
            </c:extLst>
          </c:dPt>
          <c:dPt>
            <c:idx val="18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464F-4689-AE3E-FF9D7C391EB4}"/>
              </c:ext>
            </c:extLst>
          </c:dPt>
          <c:dPt>
            <c:idx val="21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464F-4689-AE3E-FF9D7C391EB4}"/>
              </c:ext>
            </c:extLst>
          </c:dPt>
          <c:dPt>
            <c:idx val="24"/>
            <c:invertIfNegative val="0"/>
            <c:bubble3D val="0"/>
            <c:spPr>
              <a:solidFill>
                <a:schemeClr val="accent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64F-4689-AE3E-FF9D7C391EB4}"/>
              </c:ext>
            </c:extLst>
          </c:dPt>
          <c:cat>
            <c:strRef>
              <c:f>'Abb20'!$A$3:$A$28</c:f>
              <c:strCache>
                <c:ptCount val="26"/>
                <c:pt idx="0">
                  <c:v>2023</c:v>
                </c:pt>
                <c:pt idx="1">
                  <c:v>Neubaugebiet Am alten Angerbach (Huckingen) [n=2812]</c:v>
                </c:pt>
                <c:pt idx="3">
                  <c:v>2023</c:v>
                </c:pt>
                <c:pt idx="4">
                  <c:v>Projekt Campus Marxloh [n=1693]</c:v>
                </c:pt>
                <c:pt idx="6">
                  <c:v>2023</c:v>
                </c:pt>
                <c:pt idx="7">
                  <c:v>Entwicklung Duisburger Freiheit ('Duisburger Dünen') [n=2135]</c:v>
                </c:pt>
                <c:pt idx="9">
                  <c:v>2023</c:v>
                </c:pt>
                <c:pt idx="10">
                  <c:v>Wohnbauprojekt 6-Seen-Wedau [n=3655]</c:v>
                </c:pt>
                <c:pt idx="12">
                  <c:v>2023</c:v>
                </c:pt>
                <c:pt idx="13">
                  <c:v>Neubau Mercatorviertel (Innenstadt) [n=3482]</c:v>
                </c:pt>
                <c:pt idx="15">
                  <c:v>2023</c:v>
                </c:pt>
                <c:pt idx="16">
                  <c:v>Neugestaltung Kantpark (Innenstadt) [n=3208]</c:v>
                </c:pt>
                <c:pt idx="18">
                  <c:v>2023</c:v>
                </c:pt>
                <c:pt idx="19">
                  <c:v>Neugestaltung Bahnhofs-Vorplatz [n=4463]</c:v>
                </c:pt>
                <c:pt idx="21">
                  <c:v>2023</c:v>
                </c:pt>
                <c:pt idx="22">
                  <c:v>Entwicklung RheinOrt &amp; RheinPark (Hochfeld) [n=3370]</c:v>
                </c:pt>
                <c:pt idx="24">
                  <c:v>2023</c:v>
                </c:pt>
                <c:pt idx="25">
                  <c:v>Technologie Campus (Duisburg-Wedau) [n=2252]</c:v>
                </c:pt>
              </c:strCache>
            </c:strRef>
          </c:cat>
          <c:val>
            <c:numRef>
              <c:f>'Abb20'!$B$3:$B$28</c:f>
              <c:numCache>
                <c:formatCode>0.0%</c:formatCode>
                <c:ptCount val="26"/>
                <c:pt idx="0">
                  <c:v>0.108</c:v>
                </c:pt>
                <c:pt idx="1">
                  <c:v>5.9743954480796599E-2</c:v>
                </c:pt>
                <c:pt idx="3">
                  <c:v>0.107354685646501</c:v>
                </c:pt>
                <c:pt idx="4">
                  <c:v>7.7968103957471904E-2</c:v>
                </c:pt>
                <c:pt idx="6">
                  <c:v>0.107642940490082</c:v>
                </c:pt>
                <c:pt idx="7">
                  <c:v>8.8056206088993005E-2</c:v>
                </c:pt>
                <c:pt idx="9">
                  <c:v>0.110308419005279</c:v>
                </c:pt>
                <c:pt idx="10">
                  <c:v>8.8372093023255799E-2</c:v>
                </c:pt>
                <c:pt idx="12">
                  <c:v>0.10319001386962599</c:v>
                </c:pt>
                <c:pt idx="13">
                  <c:v>6.2607696726019499E-2</c:v>
                </c:pt>
                <c:pt idx="15">
                  <c:v>0.103716028840821</c:v>
                </c:pt>
                <c:pt idx="16">
                  <c:v>6.9201995012468806E-2</c:v>
                </c:pt>
                <c:pt idx="18">
                  <c:v>0.106158833063209</c:v>
                </c:pt>
                <c:pt idx="19">
                  <c:v>9.9484651579654901E-2</c:v>
                </c:pt>
                <c:pt idx="21">
                  <c:v>0.111141906873614</c:v>
                </c:pt>
                <c:pt idx="22">
                  <c:v>8.3976261127596402E-2</c:v>
                </c:pt>
                <c:pt idx="24">
                  <c:v>0.112959719789842</c:v>
                </c:pt>
                <c:pt idx="25">
                  <c:v>0.12522202486678499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464F-4689-AE3E-FF9D7C391EB4}"/>
            </c:ext>
          </c:extLst>
        </c:ser>
        <c:ser>
          <c:idx val="1"/>
          <c:order val="1"/>
          <c:tx>
            <c:strRef>
              <c:f>'Abb20'!$C$2</c:f>
              <c:strCache>
                <c:ptCount val="1"/>
                <c:pt idx="0">
                  <c:v>Gut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464F-4689-AE3E-FF9D7C391EB4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6-464F-4689-AE3E-FF9D7C391EB4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464F-4689-AE3E-FF9D7C391EB4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464F-4689-AE3E-FF9D7C391EB4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C-464F-4689-AE3E-FF9D7C391EB4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E-464F-4689-AE3E-FF9D7C391EB4}"/>
              </c:ext>
            </c:extLst>
          </c:dPt>
          <c:dPt>
            <c:idx val="18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0-464F-4689-AE3E-FF9D7C391EB4}"/>
              </c:ext>
            </c:extLst>
          </c:dPt>
          <c:dPt>
            <c:idx val="21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2-464F-4689-AE3E-FF9D7C391EB4}"/>
              </c:ext>
            </c:extLst>
          </c:dPt>
          <c:dPt>
            <c:idx val="24"/>
            <c:invertIfNegative val="0"/>
            <c:bubble3D val="0"/>
            <c:spPr>
              <a:solidFill>
                <a:schemeClr val="accent2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4-464F-4689-AE3E-FF9D7C391EB4}"/>
              </c:ext>
            </c:extLst>
          </c:dPt>
          <c:cat>
            <c:strRef>
              <c:f>'Abb20'!$A$3:$A$28</c:f>
              <c:strCache>
                <c:ptCount val="26"/>
                <c:pt idx="0">
                  <c:v>2023</c:v>
                </c:pt>
                <c:pt idx="1">
                  <c:v>Neubaugebiet Am alten Angerbach (Huckingen) [n=2812]</c:v>
                </c:pt>
                <c:pt idx="3">
                  <c:v>2023</c:v>
                </c:pt>
                <c:pt idx="4">
                  <c:v>Projekt Campus Marxloh [n=1693]</c:v>
                </c:pt>
                <c:pt idx="6">
                  <c:v>2023</c:v>
                </c:pt>
                <c:pt idx="7">
                  <c:v>Entwicklung Duisburger Freiheit ('Duisburger Dünen') [n=2135]</c:v>
                </c:pt>
                <c:pt idx="9">
                  <c:v>2023</c:v>
                </c:pt>
                <c:pt idx="10">
                  <c:v>Wohnbauprojekt 6-Seen-Wedau [n=3655]</c:v>
                </c:pt>
                <c:pt idx="12">
                  <c:v>2023</c:v>
                </c:pt>
                <c:pt idx="13">
                  <c:v>Neubau Mercatorviertel (Innenstadt) [n=3482]</c:v>
                </c:pt>
                <c:pt idx="15">
                  <c:v>2023</c:v>
                </c:pt>
                <c:pt idx="16">
                  <c:v>Neugestaltung Kantpark (Innenstadt) [n=3208]</c:v>
                </c:pt>
                <c:pt idx="18">
                  <c:v>2023</c:v>
                </c:pt>
                <c:pt idx="19">
                  <c:v>Neugestaltung Bahnhofs-Vorplatz [n=4463]</c:v>
                </c:pt>
                <c:pt idx="21">
                  <c:v>2023</c:v>
                </c:pt>
                <c:pt idx="22">
                  <c:v>Entwicklung RheinOrt &amp; RheinPark (Hochfeld) [n=3370]</c:v>
                </c:pt>
                <c:pt idx="24">
                  <c:v>2023</c:v>
                </c:pt>
                <c:pt idx="25">
                  <c:v>Technologie Campus (Duisburg-Wedau) [n=2252]</c:v>
                </c:pt>
              </c:strCache>
            </c:strRef>
          </c:cat>
          <c:val>
            <c:numRef>
              <c:f>'Abb20'!$C$3:$C$28</c:f>
              <c:numCache>
                <c:formatCode>0.0%</c:formatCode>
                <c:ptCount val="26"/>
                <c:pt idx="0">
                  <c:v>0.35199999999999998</c:v>
                </c:pt>
                <c:pt idx="1">
                  <c:v>0.323968705547653</c:v>
                </c:pt>
                <c:pt idx="3">
                  <c:v>0.33867141162514802</c:v>
                </c:pt>
                <c:pt idx="4">
                  <c:v>0.30773774365032502</c:v>
                </c:pt>
                <c:pt idx="6">
                  <c:v>0.34305717619603299</c:v>
                </c:pt>
                <c:pt idx="7">
                  <c:v>0.31569086651053901</c:v>
                </c:pt>
                <c:pt idx="9">
                  <c:v>0.35204223395387602</c:v>
                </c:pt>
                <c:pt idx="10">
                  <c:v>0.32284541723666199</c:v>
                </c:pt>
                <c:pt idx="12">
                  <c:v>0.35506241331484101</c:v>
                </c:pt>
                <c:pt idx="13">
                  <c:v>0.37047673750718002</c:v>
                </c:pt>
                <c:pt idx="15">
                  <c:v>0.352745424292845</c:v>
                </c:pt>
                <c:pt idx="16">
                  <c:v>0.375</c:v>
                </c:pt>
                <c:pt idx="18">
                  <c:v>0.34981091301998901</c:v>
                </c:pt>
                <c:pt idx="19">
                  <c:v>0.403316155052655</c:v>
                </c:pt>
                <c:pt idx="21">
                  <c:v>0.36973392461197302</c:v>
                </c:pt>
                <c:pt idx="22">
                  <c:v>0.43056379821958501</c:v>
                </c:pt>
                <c:pt idx="24">
                  <c:v>0.359894921190893</c:v>
                </c:pt>
                <c:pt idx="25">
                  <c:v>0.51021314387211403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464F-4689-AE3E-FF9D7C391EB4}"/>
            </c:ext>
          </c:extLst>
        </c:ser>
        <c:ser>
          <c:idx val="2"/>
          <c:order val="2"/>
          <c:tx>
            <c:strRef>
              <c:f>'Abb20'!$D$2</c:f>
              <c:strCache>
                <c:ptCount val="1"/>
                <c:pt idx="0">
                  <c:v>Teils/teils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7-464F-4689-AE3E-FF9D7C391EB4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9-464F-4689-AE3E-FF9D7C391EB4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B-464F-4689-AE3E-FF9D7C391EB4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D-464F-4689-AE3E-FF9D7C391EB4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F-464F-4689-AE3E-FF9D7C391EB4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1-464F-4689-AE3E-FF9D7C391EB4}"/>
              </c:ext>
            </c:extLst>
          </c:dPt>
          <c:dPt>
            <c:idx val="18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3-464F-4689-AE3E-FF9D7C391EB4}"/>
              </c:ext>
            </c:extLst>
          </c:dPt>
          <c:dPt>
            <c:idx val="21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5-464F-4689-AE3E-FF9D7C391EB4}"/>
              </c:ext>
            </c:extLst>
          </c:dPt>
          <c:dPt>
            <c:idx val="24"/>
            <c:invertIfNegative val="0"/>
            <c:bubble3D val="0"/>
            <c:spPr>
              <a:solidFill>
                <a:schemeClr val="accent3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7-464F-4689-AE3E-FF9D7C391EB4}"/>
              </c:ext>
            </c:extLst>
          </c:dPt>
          <c:cat>
            <c:strRef>
              <c:f>'Abb20'!$A$3:$A$28</c:f>
              <c:strCache>
                <c:ptCount val="26"/>
                <c:pt idx="0">
                  <c:v>2023</c:v>
                </c:pt>
                <c:pt idx="1">
                  <c:v>Neubaugebiet Am alten Angerbach (Huckingen) [n=2812]</c:v>
                </c:pt>
                <c:pt idx="3">
                  <c:v>2023</c:v>
                </c:pt>
                <c:pt idx="4">
                  <c:v>Projekt Campus Marxloh [n=1693]</c:v>
                </c:pt>
                <c:pt idx="6">
                  <c:v>2023</c:v>
                </c:pt>
                <c:pt idx="7">
                  <c:v>Entwicklung Duisburger Freiheit ('Duisburger Dünen') [n=2135]</c:v>
                </c:pt>
                <c:pt idx="9">
                  <c:v>2023</c:v>
                </c:pt>
                <c:pt idx="10">
                  <c:v>Wohnbauprojekt 6-Seen-Wedau [n=3655]</c:v>
                </c:pt>
                <c:pt idx="12">
                  <c:v>2023</c:v>
                </c:pt>
                <c:pt idx="13">
                  <c:v>Neubau Mercatorviertel (Innenstadt) [n=3482]</c:v>
                </c:pt>
                <c:pt idx="15">
                  <c:v>2023</c:v>
                </c:pt>
                <c:pt idx="16">
                  <c:v>Neugestaltung Kantpark (Innenstadt) [n=3208]</c:v>
                </c:pt>
                <c:pt idx="18">
                  <c:v>2023</c:v>
                </c:pt>
                <c:pt idx="19">
                  <c:v>Neugestaltung Bahnhofs-Vorplatz [n=4463]</c:v>
                </c:pt>
                <c:pt idx="21">
                  <c:v>2023</c:v>
                </c:pt>
                <c:pt idx="22">
                  <c:v>Entwicklung RheinOrt &amp; RheinPark (Hochfeld) [n=3370]</c:v>
                </c:pt>
                <c:pt idx="24">
                  <c:v>2023</c:v>
                </c:pt>
                <c:pt idx="25">
                  <c:v>Technologie Campus (Duisburg-Wedau) [n=2252]</c:v>
                </c:pt>
              </c:strCache>
            </c:strRef>
          </c:cat>
          <c:val>
            <c:numRef>
              <c:f>'Abb20'!$D$3:$D$28</c:f>
              <c:numCache>
                <c:formatCode>0.0%</c:formatCode>
                <c:ptCount val="26"/>
                <c:pt idx="0">
                  <c:v>0.29971428571428599</c:v>
                </c:pt>
                <c:pt idx="1">
                  <c:v>0.35099573257467998</c:v>
                </c:pt>
                <c:pt idx="3">
                  <c:v>0.30723606168445999</c:v>
                </c:pt>
                <c:pt idx="4">
                  <c:v>0.36030714707619599</c:v>
                </c:pt>
                <c:pt idx="6">
                  <c:v>0.30950991831972002</c:v>
                </c:pt>
                <c:pt idx="7">
                  <c:v>0.35035128805620602</c:v>
                </c:pt>
                <c:pt idx="9">
                  <c:v>0.29813837176993602</c:v>
                </c:pt>
                <c:pt idx="10">
                  <c:v>0.32147742818057501</c:v>
                </c:pt>
                <c:pt idx="12">
                  <c:v>0.30485436893203899</c:v>
                </c:pt>
                <c:pt idx="13">
                  <c:v>0.39603676048248099</c:v>
                </c:pt>
                <c:pt idx="15">
                  <c:v>0.31419855795895701</c:v>
                </c:pt>
                <c:pt idx="16">
                  <c:v>0.38840399002493797</c:v>
                </c:pt>
                <c:pt idx="18">
                  <c:v>0.30334954078876297</c:v>
                </c:pt>
                <c:pt idx="19">
                  <c:v>0.30427963253417001</c:v>
                </c:pt>
                <c:pt idx="21">
                  <c:v>0.294345898004435</c:v>
                </c:pt>
                <c:pt idx="22">
                  <c:v>0.35459940652819</c:v>
                </c:pt>
                <c:pt idx="24">
                  <c:v>0.30122591943957999</c:v>
                </c:pt>
                <c:pt idx="25">
                  <c:v>0.31216696269982203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8-464F-4689-AE3E-FF9D7C391EB4}"/>
            </c:ext>
          </c:extLst>
        </c:ser>
        <c:ser>
          <c:idx val="3"/>
          <c:order val="3"/>
          <c:tx>
            <c:strRef>
              <c:f>'Abb20'!$E$2</c:f>
              <c:strCache>
                <c:ptCount val="1"/>
                <c:pt idx="0">
                  <c:v>Schlecht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A-464F-4689-AE3E-FF9D7C391EB4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C-464F-4689-AE3E-FF9D7C391EB4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3E-464F-4689-AE3E-FF9D7C391EB4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0-464F-4689-AE3E-FF9D7C391EB4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2-464F-4689-AE3E-FF9D7C391EB4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4-464F-4689-AE3E-FF9D7C391EB4}"/>
              </c:ext>
            </c:extLst>
          </c:dPt>
          <c:dPt>
            <c:idx val="18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6-464F-4689-AE3E-FF9D7C391EB4}"/>
              </c:ext>
            </c:extLst>
          </c:dPt>
          <c:dPt>
            <c:idx val="21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8-464F-4689-AE3E-FF9D7C391EB4}"/>
              </c:ext>
            </c:extLst>
          </c:dPt>
          <c:dPt>
            <c:idx val="24"/>
            <c:invertIfNegative val="0"/>
            <c:bubble3D val="0"/>
            <c:spPr>
              <a:solidFill>
                <a:schemeClr val="accent4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A-464F-4689-AE3E-FF9D7C391EB4}"/>
              </c:ext>
            </c:extLst>
          </c:dPt>
          <c:cat>
            <c:strRef>
              <c:f>'Abb20'!$A$3:$A$28</c:f>
              <c:strCache>
                <c:ptCount val="26"/>
                <c:pt idx="0">
                  <c:v>2023</c:v>
                </c:pt>
                <c:pt idx="1">
                  <c:v>Neubaugebiet Am alten Angerbach (Huckingen) [n=2812]</c:v>
                </c:pt>
                <c:pt idx="3">
                  <c:v>2023</c:v>
                </c:pt>
                <c:pt idx="4">
                  <c:v>Projekt Campus Marxloh [n=1693]</c:v>
                </c:pt>
                <c:pt idx="6">
                  <c:v>2023</c:v>
                </c:pt>
                <c:pt idx="7">
                  <c:v>Entwicklung Duisburger Freiheit ('Duisburger Dünen') [n=2135]</c:v>
                </c:pt>
                <c:pt idx="9">
                  <c:v>2023</c:v>
                </c:pt>
                <c:pt idx="10">
                  <c:v>Wohnbauprojekt 6-Seen-Wedau [n=3655]</c:v>
                </c:pt>
                <c:pt idx="12">
                  <c:v>2023</c:v>
                </c:pt>
                <c:pt idx="13">
                  <c:v>Neubau Mercatorviertel (Innenstadt) [n=3482]</c:v>
                </c:pt>
                <c:pt idx="15">
                  <c:v>2023</c:v>
                </c:pt>
                <c:pt idx="16">
                  <c:v>Neugestaltung Kantpark (Innenstadt) [n=3208]</c:v>
                </c:pt>
                <c:pt idx="18">
                  <c:v>2023</c:v>
                </c:pt>
                <c:pt idx="19">
                  <c:v>Neugestaltung Bahnhofs-Vorplatz [n=4463]</c:v>
                </c:pt>
                <c:pt idx="21">
                  <c:v>2023</c:v>
                </c:pt>
                <c:pt idx="22">
                  <c:v>Entwicklung RheinOrt &amp; RheinPark (Hochfeld) [n=3370]</c:v>
                </c:pt>
                <c:pt idx="24">
                  <c:v>2023</c:v>
                </c:pt>
                <c:pt idx="25">
                  <c:v>Technologie Campus (Duisburg-Wedau) [n=2252]</c:v>
                </c:pt>
              </c:strCache>
            </c:strRef>
          </c:cat>
          <c:val>
            <c:numRef>
              <c:f>'Abb20'!$E$3:$E$28</c:f>
              <c:numCache>
                <c:formatCode>0.0%</c:formatCode>
                <c:ptCount val="26"/>
                <c:pt idx="0">
                  <c:v>0.13942857142857101</c:v>
                </c:pt>
                <c:pt idx="1">
                  <c:v>0.16963015647226201</c:v>
                </c:pt>
                <c:pt idx="3">
                  <c:v>0.14145907473309599</c:v>
                </c:pt>
                <c:pt idx="4">
                  <c:v>0.13703484937979901</c:v>
                </c:pt>
                <c:pt idx="6">
                  <c:v>0.13827304550758501</c:v>
                </c:pt>
                <c:pt idx="7">
                  <c:v>0.14473067915690899</c:v>
                </c:pt>
                <c:pt idx="9">
                  <c:v>0.13920533481522601</c:v>
                </c:pt>
                <c:pt idx="10">
                  <c:v>0.160875512995896</c:v>
                </c:pt>
                <c:pt idx="12">
                  <c:v>0.141470180305132</c:v>
                </c:pt>
                <c:pt idx="13">
                  <c:v>0.12492820218265401</c:v>
                </c:pt>
                <c:pt idx="15">
                  <c:v>0.13477537437604001</c:v>
                </c:pt>
                <c:pt idx="16">
                  <c:v>0.11720698254364099</c:v>
                </c:pt>
                <c:pt idx="18">
                  <c:v>0.142085359265262</c:v>
                </c:pt>
                <c:pt idx="19">
                  <c:v>0.13040555680035901</c:v>
                </c:pt>
                <c:pt idx="21">
                  <c:v>0.131374722838137</c:v>
                </c:pt>
                <c:pt idx="22">
                  <c:v>9.3768545994065297E-2</c:v>
                </c:pt>
                <c:pt idx="24">
                  <c:v>0.13076474022183299</c:v>
                </c:pt>
                <c:pt idx="25">
                  <c:v>3.4635879218472498E-2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B-464F-4689-AE3E-FF9D7C391EB4}"/>
            </c:ext>
          </c:extLst>
        </c:ser>
        <c:ser>
          <c:idx val="4"/>
          <c:order val="4"/>
          <c:tx>
            <c:strRef>
              <c:f>'Abb20'!$F$2</c:f>
              <c:strCache>
                <c:ptCount val="1"/>
                <c:pt idx="0">
                  <c:v>Sehr schlecht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D-464F-4689-AE3E-FF9D7C391EB4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4F-464F-4689-AE3E-FF9D7C391EB4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51-464F-4689-AE3E-FF9D7C391EB4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53-464F-4689-AE3E-FF9D7C391EB4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55-464F-4689-AE3E-FF9D7C391EB4}"/>
              </c:ext>
            </c:extLst>
          </c:dPt>
          <c:dPt>
            <c:idx val="15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57-464F-4689-AE3E-FF9D7C391EB4}"/>
              </c:ext>
            </c:extLst>
          </c:dPt>
          <c:dPt>
            <c:idx val="18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59-464F-4689-AE3E-FF9D7C391EB4}"/>
              </c:ext>
            </c:extLst>
          </c:dPt>
          <c:dPt>
            <c:idx val="21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5B-464F-4689-AE3E-FF9D7C391EB4}"/>
              </c:ext>
            </c:extLst>
          </c:dPt>
          <c:dPt>
            <c:idx val="24"/>
            <c:invertIfNegative val="0"/>
            <c:bubble3D val="0"/>
            <c:spPr>
              <a:solidFill>
                <a:schemeClr val="accent5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5D-464F-4689-AE3E-FF9D7C391EB4}"/>
              </c:ext>
            </c:extLst>
          </c:dPt>
          <c:cat>
            <c:strRef>
              <c:f>'Abb20'!$A$3:$A$28</c:f>
              <c:strCache>
                <c:ptCount val="26"/>
                <c:pt idx="0">
                  <c:v>2023</c:v>
                </c:pt>
                <c:pt idx="1">
                  <c:v>Neubaugebiet Am alten Angerbach (Huckingen) [n=2812]</c:v>
                </c:pt>
                <c:pt idx="3">
                  <c:v>2023</c:v>
                </c:pt>
                <c:pt idx="4">
                  <c:v>Projekt Campus Marxloh [n=1693]</c:v>
                </c:pt>
                <c:pt idx="6">
                  <c:v>2023</c:v>
                </c:pt>
                <c:pt idx="7">
                  <c:v>Entwicklung Duisburger Freiheit ('Duisburger Dünen') [n=2135]</c:v>
                </c:pt>
                <c:pt idx="9">
                  <c:v>2023</c:v>
                </c:pt>
                <c:pt idx="10">
                  <c:v>Wohnbauprojekt 6-Seen-Wedau [n=3655]</c:v>
                </c:pt>
                <c:pt idx="12">
                  <c:v>2023</c:v>
                </c:pt>
                <c:pt idx="13">
                  <c:v>Neubau Mercatorviertel (Innenstadt) [n=3482]</c:v>
                </c:pt>
                <c:pt idx="15">
                  <c:v>2023</c:v>
                </c:pt>
                <c:pt idx="16">
                  <c:v>Neugestaltung Kantpark (Innenstadt) [n=3208]</c:v>
                </c:pt>
                <c:pt idx="18">
                  <c:v>2023</c:v>
                </c:pt>
                <c:pt idx="19">
                  <c:v>Neugestaltung Bahnhofs-Vorplatz [n=4463]</c:v>
                </c:pt>
                <c:pt idx="21">
                  <c:v>2023</c:v>
                </c:pt>
                <c:pt idx="22">
                  <c:v>Entwicklung RheinOrt &amp; RheinPark (Hochfeld) [n=3370]</c:v>
                </c:pt>
                <c:pt idx="24">
                  <c:v>2023</c:v>
                </c:pt>
                <c:pt idx="25">
                  <c:v>Technologie Campus (Duisburg-Wedau) [n=2252]</c:v>
                </c:pt>
              </c:strCache>
            </c:strRef>
          </c:cat>
          <c:val>
            <c:numRef>
              <c:f>'Abb20'!$F$3:$F$28</c:f>
              <c:numCache>
                <c:formatCode>0.0%</c:formatCode>
                <c:ptCount val="26"/>
                <c:pt idx="0">
                  <c:v>0.10085714285714301</c:v>
                </c:pt>
                <c:pt idx="1">
                  <c:v>9.5661450924608801E-2</c:v>
                </c:pt>
                <c:pt idx="3">
                  <c:v>0.105278766310795</c:v>
                </c:pt>
                <c:pt idx="4">
                  <c:v>0.116952155936208</c:v>
                </c:pt>
                <c:pt idx="6">
                  <c:v>0.10151691948658099</c:v>
                </c:pt>
                <c:pt idx="7">
                  <c:v>0.101170960187354</c:v>
                </c:pt>
                <c:pt idx="9">
                  <c:v>0.10030564045568199</c:v>
                </c:pt>
                <c:pt idx="10">
                  <c:v>0.106429548563611</c:v>
                </c:pt>
                <c:pt idx="12">
                  <c:v>9.5423023578363395E-2</c:v>
                </c:pt>
                <c:pt idx="13">
                  <c:v>4.5950603101665703E-2</c:v>
                </c:pt>
                <c:pt idx="15">
                  <c:v>9.4564614531336702E-2</c:v>
                </c:pt>
                <c:pt idx="16">
                  <c:v>5.0187032418952601E-2</c:v>
                </c:pt>
                <c:pt idx="18">
                  <c:v>9.8595353862776902E-2</c:v>
                </c:pt>
                <c:pt idx="19">
                  <c:v>6.2514004033161596E-2</c:v>
                </c:pt>
                <c:pt idx="21">
                  <c:v>9.3403547671840406E-2</c:v>
                </c:pt>
                <c:pt idx="22">
                  <c:v>3.7091988130563802E-2</c:v>
                </c:pt>
                <c:pt idx="24">
                  <c:v>9.5154699357851702E-2</c:v>
                </c:pt>
                <c:pt idx="25">
                  <c:v>1.77619893428064E-2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5E-464F-4689-AE3E-FF9D7C391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791181216"/>
        <c:axId val="1791194944"/>
      </c:barChart>
      <c:catAx>
        <c:axId val="17911812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91194944"/>
        <c:crosses val="autoZero"/>
        <c:auto val="1"/>
        <c:lblAlgn val="ctr"/>
        <c:lblOffset val="100"/>
        <c:noMultiLvlLbl val="0"/>
      </c:catAx>
      <c:valAx>
        <c:axId val="17911949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91181216"/>
        <c:crosses val="autoZero"/>
        <c:crossBetween val="between"/>
        <c:majorUnit val="0.1"/>
      </c:valAx>
    </c:plotArea>
    <c:legend>
      <c:legendPos val="b"/>
      <c:layout>
        <c:manualLayout>
          <c:xMode val="edge"/>
          <c:yMode val="edge"/>
          <c:x val="0.24308152880067954"/>
          <c:y val="0.92562733405664299"/>
          <c:w val="0.52292313148423897"/>
          <c:h val="2.24616531367541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  <c:extLst/>
  </c:chart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v>2023</c:v>
          </c:tx>
          <c:spPr>
            <a:solidFill>
              <a:schemeClr val="accent1">
                <a:alpha val="56000"/>
              </a:schemeClr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'Abb21'!$A$4:$A$15</c:f>
              <c:strCache>
                <c:ptCount val="12"/>
                <c:pt idx="0">
                  <c:v>Wahllokal zu weit entfernt [n=2]</c:v>
                </c:pt>
                <c:pt idx="1">
                  <c:v>Probleme im Wahllokal (zu lange Schlange, nicht barrierefrei) [n=4]</c:v>
                </c:pt>
                <c:pt idx="2">
                  <c:v>Probleme, Briefwahl zu beantragen [n=23]</c:v>
                </c:pt>
                <c:pt idx="3">
                  <c:v>Kommunalpolitik für mich uninteressant [n=25]</c:v>
                </c:pt>
                <c:pt idx="4">
                  <c:v>Schlechte Informationslage / fehlende Informationsangebote [n=44]</c:v>
                </c:pt>
                <c:pt idx="5">
                  <c:v>Wusste nicht von der Wahl [n=50]</c:v>
                </c:pt>
                <c:pt idx="6">
                  <c:v>Vergessen [n=52]</c:v>
                </c:pt>
                <c:pt idx="7">
                  <c:v>Am Wahltag verhindert [n=61]</c:v>
                </c:pt>
                <c:pt idx="8">
                  <c:v>Keine passenden Kandidierenden [n=73]</c:v>
                </c:pt>
                <c:pt idx="9">
                  <c:v>Kein Interesse an Politik [n=92]</c:v>
                </c:pt>
                <c:pt idx="10">
                  <c:v>Enttäuscht von Politik [n=176]</c:v>
                </c:pt>
                <c:pt idx="11">
                  <c:v>Nicht wahlberechtigt [n=347]</c:v>
                </c:pt>
              </c:strCache>
            </c:strRef>
          </c:cat>
          <c:val>
            <c:numRef>
              <c:f>'Abb21'!$B$4:$B$15</c:f>
              <c:numCache>
                <c:formatCode>0.0%</c:formatCode>
                <c:ptCount val="12"/>
                <c:pt idx="0">
                  <c:v>2E-3</c:v>
                </c:pt>
                <c:pt idx="1">
                  <c:v>0</c:v>
                </c:pt>
                <c:pt idx="2">
                  <c:v>1.6E-2</c:v>
                </c:pt>
                <c:pt idx="3">
                  <c:v>3.9E-2</c:v>
                </c:pt>
                <c:pt idx="4">
                  <c:v>5.2999999999999999E-2</c:v>
                </c:pt>
                <c:pt idx="5">
                  <c:v>4.8000000000000001E-2</c:v>
                </c:pt>
                <c:pt idx="6">
                  <c:v>5.8999999999999997E-2</c:v>
                </c:pt>
                <c:pt idx="7">
                  <c:v>9.8000000000000004E-2</c:v>
                </c:pt>
                <c:pt idx="8">
                  <c:v>9.8000000000000004E-2</c:v>
                </c:pt>
                <c:pt idx="9">
                  <c:v>0.111</c:v>
                </c:pt>
                <c:pt idx="10">
                  <c:v>0.26200000000000001</c:v>
                </c:pt>
                <c:pt idx="11">
                  <c:v>0.378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DC-40F6-A9FE-597C2537BA1B}"/>
            </c:ext>
          </c:extLst>
        </c:ser>
        <c:ser>
          <c:idx val="1"/>
          <c:order val="1"/>
          <c:tx>
            <c:v>2024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'Abb21'!$A$4:$A$15</c:f>
              <c:strCache>
                <c:ptCount val="12"/>
                <c:pt idx="0">
                  <c:v>Wahllokal zu weit entfernt [n=2]</c:v>
                </c:pt>
                <c:pt idx="1">
                  <c:v>Probleme im Wahllokal (zu lange Schlange, nicht barrierefrei) [n=4]</c:v>
                </c:pt>
                <c:pt idx="2">
                  <c:v>Probleme, Briefwahl zu beantragen [n=23]</c:v>
                </c:pt>
                <c:pt idx="3">
                  <c:v>Kommunalpolitik für mich uninteressant [n=25]</c:v>
                </c:pt>
                <c:pt idx="4">
                  <c:v>Schlechte Informationslage / fehlende Informationsangebote [n=44]</c:v>
                </c:pt>
                <c:pt idx="5">
                  <c:v>Wusste nicht von der Wahl [n=50]</c:v>
                </c:pt>
                <c:pt idx="6">
                  <c:v>Vergessen [n=52]</c:v>
                </c:pt>
                <c:pt idx="7">
                  <c:v>Am Wahltag verhindert [n=61]</c:v>
                </c:pt>
                <c:pt idx="8">
                  <c:v>Keine passenden Kandidierenden [n=73]</c:v>
                </c:pt>
                <c:pt idx="9">
                  <c:v>Kein Interesse an Politik [n=92]</c:v>
                </c:pt>
                <c:pt idx="10">
                  <c:v>Enttäuscht von Politik [n=176]</c:v>
                </c:pt>
                <c:pt idx="11">
                  <c:v>Nicht wahlberechtigt [n=347]</c:v>
                </c:pt>
              </c:strCache>
            </c:strRef>
          </c:cat>
          <c:val>
            <c:numRef>
              <c:f>'Abb21'!$C$4:$C$15</c:f>
              <c:numCache>
                <c:formatCode>0.0%</c:formatCode>
                <c:ptCount val="12"/>
                <c:pt idx="0">
                  <c:v>2.4721878862793601E-3</c:v>
                </c:pt>
                <c:pt idx="1">
                  <c:v>4.9443757725587097E-3</c:v>
                </c:pt>
                <c:pt idx="2">
                  <c:v>2.8430160692212599E-2</c:v>
                </c:pt>
                <c:pt idx="3">
                  <c:v>3.0902348578492E-2</c:v>
                </c:pt>
                <c:pt idx="4">
                  <c:v>5.4388133498145898E-2</c:v>
                </c:pt>
                <c:pt idx="5">
                  <c:v>6.1804697156983897E-2</c:v>
                </c:pt>
                <c:pt idx="6">
                  <c:v>6.4276885043263302E-2</c:v>
                </c:pt>
                <c:pt idx="7">
                  <c:v>7.5401730531520397E-2</c:v>
                </c:pt>
                <c:pt idx="8">
                  <c:v>9.0234857849196506E-2</c:v>
                </c:pt>
                <c:pt idx="9">
                  <c:v>0.11372064276884999</c:v>
                </c:pt>
                <c:pt idx="10">
                  <c:v>0.21755253399258301</c:v>
                </c:pt>
                <c:pt idx="11">
                  <c:v>0.42892459826946799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DC-40F6-A9FE-597C2537BA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265644304"/>
        <c:axId val="1265655120"/>
      </c:barChart>
      <c:catAx>
        <c:axId val="12656443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65655120"/>
        <c:crosses val="autoZero"/>
        <c:auto val="1"/>
        <c:lblAlgn val="ctr"/>
        <c:lblOffset val="100"/>
        <c:noMultiLvlLbl val="0"/>
      </c:catAx>
      <c:valAx>
        <c:axId val="1265655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265644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'Abb22'!$B$3</c:f>
              <c:strCache>
                <c:ptCount val="1"/>
                <c:pt idx="0">
                  <c:v>Wahlergebnis 2020 (linke Säule, schraffiert)</c:v>
                </c:pt>
              </c:strCache>
            </c:strRef>
          </c:tx>
          <c:spPr>
            <a:pattFill prst="ltUpDiag">
              <a:fgClr>
                <a:schemeClr val="tx1"/>
              </a:fgClr>
              <a:bgClr>
                <a:schemeClr val="bg1"/>
              </a:bgClr>
            </a:pattFill>
            <a:ln w="31750">
              <a:solidFill>
                <a:schemeClr val="bg2">
                  <a:lumMod val="90000"/>
                  <a:alpha val="95000"/>
                </a:schemeClr>
              </a:solidFill>
            </a:ln>
            <a:effectLst/>
          </c:spPr>
          <c:invertIfNegative val="0"/>
          <c:dPt>
            <c:idx val="0"/>
            <c:invertIfNegative val="0"/>
            <c:bubble3D val="0"/>
            <c:spPr>
              <a:pattFill prst="ltUpDiag">
                <a:fgClr>
                  <a:schemeClr val="tx1"/>
                </a:fgClr>
                <a:bgClr>
                  <a:schemeClr val="bg1"/>
                </a:bgClr>
              </a:pattFill>
              <a:ln w="31750">
                <a:solidFill>
                  <a:srgbClr val="FF0000">
                    <a:alpha val="95000"/>
                  </a:srgb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17C-420D-B9CA-392BA4DBF501}"/>
              </c:ext>
            </c:extLst>
          </c:dPt>
          <c:dPt>
            <c:idx val="1"/>
            <c:invertIfNegative val="0"/>
            <c:bubble3D val="0"/>
            <c:spPr>
              <a:pattFill prst="ltUpDiag">
                <a:fgClr>
                  <a:schemeClr val="tx1"/>
                </a:fgClr>
                <a:bgClr>
                  <a:schemeClr val="bg1"/>
                </a:bgClr>
              </a:pattFill>
              <a:ln w="31750">
                <a:solidFill>
                  <a:schemeClr val="tx1">
                    <a:alpha val="9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17C-420D-B9CA-392BA4DBF501}"/>
              </c:ext>
            </c:extLst>
          </c:dPt>
          <c:dPt>
            <c:idx val="2"/>
            <c:invertIfNegative val="0"/>
            <c:bubble3D val="0"/>
            <c:spPr>
              <a:pattFill prst="ltUpDiag">
                <a:fgClr>
                  <a:schemeClr val="tx1"/>
                </a:fgClr>
                <a:bgClr>
                  <a:schemeClr val="bg1"/>
                </a:bgClr>
              </a:pattFill>
              <a:ln w="31750">
                <a:solidFill>
                  <a:srgbClr val="00B050">
                    <a:alpha val="95000"/>
                  </a:srgb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17C-420D-B9CA-392BA4DBF501}"/>
              </c:ext>
            </c:extLst>
          </c:dPt>
          <c:dPt>
            <c:idx val="3"/>
            <c:invertIfNegative val="0"/>
            <c:bubble3D val="0"/>
            <c:spPr>
              <a:pattFill prst="ltUpDiag">
                <a:fgClr>
                  <a:schemeClr val="tx1"/>
                </a:fgClr>
                <a:bgClr>
                  <a:schemeClr val="bg1"/>
                </a:bgClr>
              </a:pattFill>
              <a:ln w="31750">
                <a:solidFill>
                  <a:srgbClr val="00B0F0">
                    <a:alpha val="95000"/>
                  </a:srgb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17C-420D-B9CA-392BA4DBF501}"/>
              </c:ext>
            </c:extLst>
          </c:dPt>
          <c:dPt>
            <c:idx val="4"/>
            <c:invertIfNegative val="0"/>
            <c:bubble3D val="0"/>
            <c:spPr>
              <a:pattFill prst="ltUpDiag">
                <a:fgClr>
                  <a:schemeClr val="tx1"/>
                </a:fgClr>
                <a:bgClr>
                  <a:schemeClr val="bg1"/>
                </a:bgClr>
              </a:pattFill>
              <a:ln w="31750">
                <a:solidFill>
                  <a:srgbClr val="FFFF00">
                    <a:alpha val="95000"/>
                  </a:srgb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17C-420D-B9CA-392BA4DBF501}"/>
              </c:ext>
            </c:extLst>
          </c:dPt>
          <c:dPt>
            <c:idx val="5"/>
            <c:invertIfNegative val="0"/>
            <c:bubble3D val="0"/>
            <c:spPr>
              <a:pattFill prst="ltUpDiag">
                <a:fgClr>
                  <a:schemeClr val="tx1"/>
                </a:fgClr>
                <a:bgClr>
                  <a:schemeClr val="bg1"/>
                </a:bgClr>
              </a:pattFill>
              <a:ln w="31750">
                <a:solidFill>
                  <a:srgbClr val="7030A0">
                    <a:alpha val="95000"/>
                  </a:srgb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17C-420D-B9CA-392BA4DBF501}"/>
              </c:ext>
            </c:extLst>
          </c:dPt>
          <c:dPt>
            <c:idx val="6"/>
            <c:invertIfNegative val="0"/>
            <c:bubble3D val="0"/>
            <c:spPr>
              <a:pattFill prst="ltUpDiag">
                <a:fgClr>
                  <a:schemeClr val="tx1"/>
                </a:fgClr>
                <a:bgClr>
                  <a:schemeClr val="bg1"/>
                </a:bgClr>
              </a:pattFill>
              <a:ln w="31750">
                <a:solidFill>
                  <a:schemeClr val="bg2">
                    <a:lumMod val="90000"/>
                    <a:alpha val="9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817C-420D-B9CA-392BA4DBF50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'Abb22'!$A$4:$A$10</c:f>
              <c:strCache>
                <c:ptCount val="7"/>
                <c:pt idx="0">
                  <c:v>SPD</c:v>
                </c:pt>
                <c:pt idx="1">
                  <c:v>CDU</c:v>
                </c:pt>
                <c:pt idx="2">
                  <c:v>Grüne</c:v>
                </c:pt>
                <c:pt idx="3">
                  <c:v>AfD</c:v>
                </c:pt>
                <c:pt idx="4">
                  <c:v>FDP</c:v>
                </c:pt>
                <c:pt idx="5">
                  <c:v>Linke</c:v>
                </c:pt>
                <c:pt idx="6">
                  <c:v>Sonstige</c:v>
                </c:pt>
              </c:strCache>
            </c:strRef>
          </c:cat>
          <c:val>
            <c:numRef>
              <c:f>'Abb22'!$B$4:$B$10</c:f>
              <c:numCache>
                <c:formatCode>0.0</c:formatCode>
                <c:ptCount val="7"/>
                <c:pt idx="0">
                  <c:v>30.8</c:v>
                </c:pt>
                <c:pt idx="1">
                  <c:v>21.5</c:v>
                </c:pt>
                <c:pt idx="2">
                  <c:v>17.7</c:v>
                </c:pt>
                <c:pt idx="3">
                  <c:v>9.3000000000000007</c:v>
                </c:pt>
                <c:pt idx="4">
                  <c:v>3.1</c:v>
                </c:pt>
                <c:pt idx="5">
                  <c:v>5.5</c:v>
                </c:pt>
                <c:pt idx="6">
                  <c:v>12.1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17C-420D-B9CA-392BA4DBF501}"/>
            </c:ext>
          </c:extLst>
        </c:ser>
        <c:ser>
          <c:idx val="1"/>
          <c:order val="1"/>
          <c:tx>
            <c:strRef>
              <c:f>'Abb22'!$C$3</c:f>
              <c:strCache>
                <c:ptCount val="1"/>
                <c:pt idx="0">
                  <c:v>Umfrage 2023 (mittlere Säule, blass)</c:v>
                </c:pt>
              </c:strCache>
            </c:strRef>
          </c:tx>
          <c:spPr>
            <a:solidFill>
              <a:schemeClr val="bg2">
                <a:lumMod val="90000"/>
                <a:alpha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817C-420D-B9CA-392BA4DBF50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817C-420D-B9CA-392BA4DBF50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817C-420D-B9CA-392BA4DBF501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6-817C-420D-B9CA-392BA4DBF501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817C-420D-B9CA-392BA4DBF501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817C-420D-B9CA-392BA4DBF501}"/>
              </c:ext>
            </c:extLst>
          </c:dPt>
          <c:dPt>
            <c:idx val="6"/>
            <c:invertIfNegative val="0"/>
            <c:bubble3D val="0"/>
            <c:spPr>
              <a:solidFill>
                <a:schemeClr val="bg2">
                  <a:lumMod val="90000"/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C-817C-420D-B9CA-392BA4DBF50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'Abb22'!$A$4:$A$10</c:f>
              <c:strCache>
                <c:ptCount val="7"/>
                <c:pt idx="0">
                  <c:v>SPD</c:v>
                </c:pt>
                <c:pt idx="1">
                  <c:v>CDU</c:v>
                </c:pt>
                <c:pt idx="2">
                  <c:v>Grüne</c:v>
                </c:pt>
                <c:pt idx="3">
                  <c:v>AfD</c:v>
                </c:pt>
                <c:pt idx="4">
                  <c:v>FDP</c:v>
                </c:pt>
                <c:pt idx="5">
                  <c:v>Linke</c:v>
                </c:pt>
                <c:pt idx="6">
                  <c:v>Sonstige</c:v>
                </c:pt>
              </c:strCache>
            </c:strRef>
          </c:cat>
          <c:val>
            <c:numRef>
              <c:f>'Abb22'!$C$4:$C$10</c:f>
              <c:numCache>
                <c:formatCode>0.0</c:formatCode>
                <c:ptCount val="7"/>
                <c:pt idx="0">
                  <c:v>41.2918804708723</c:v>
                </c:pt>
                <c:pt idx="1">
                  <c:v>20.736492604889801</c:v>
                </c:pt>
                <c:pt idx="2">
                  <c:v>19.378207063084801</c:v>
                </c:pt>
                <c:pt idx="3">
                  <c:v>7.7875037730153904</c:v>
                </c:pt>
                <c:pt idx="4">
                  <c:v>2.83730757621491</c:v>
                </c:pt>
                <c:pt idx="5">
                  <c:v>4.0144883791125903</c:v>
                </c:pt>
                <c:pt idx="6">
                  <c:v>3.9541201328101399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817C-420D-B9CA-392BA4DBF501}"/>
            </c:ext>
          </c:extLst>
        </c:ser>
        <c:ser>
          <c:idx val="2"/>
          <c:order val="2"/>
          <c:tx>
            <c:strRef>
              <c:f>'Abb22'!$D$3</c:f>
              <c:strCache>
                <c:ptCount val="1"/>
                <c:pt idx="0">
                  <c:v>Umfrage 2024 (rechte Säule)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 w="28575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F-817C-420D-B9CA-392BA4DBF50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/>
              </a:solidFill>
              <a:ln w="28575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1-817C-420D-B9CA-392BA4DBF50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 w="28575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3-817C-420D-B9CA-392BA4DBF501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/>
              </a:solidFill>
              <a:ln w="28575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5-817C-420D-B9CA-392BA4DBF501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/>
              </a:solidFill>
              <a:ln w="28575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7-817C-420D-B9CA-392BA4DBF501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/>
              </a:solidFill>
              <a:ln w="28575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9-817C-420D-B9CA-392BA4DBF501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/>
              </a:solidFill>
              <a:ln w="28575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B-817C-420D-B9CA-392BA4DBF50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'Abb22'!$A$4:$A$10</c:f>
              <c:strCache>
                <c:ptCount val="7"/>
                <c:pt idx="0">
                  <c:v>SPD</c:v>
                </c:pt>
                <c:pt idx="1">
                  <c:v>CDU</c:v>
                </c:pt>
                <c:pt idx="2">
                  <c:v>Grüne</c:v>
                </c:pt>
                <c:pt idx="3">
                  <c:v>AfD</c:v>
                </c:pt>
                <c:pt idx="4">
                  <c:v>FDP</c:v>
                </c:pt>
                <c:pt idx="5">
                  <c:v>Linke</c:v>
                </c:pt>
                <c:pt idx="6">
                  <c:v>Sonstige</c:v>
                </c:pt>
              </c:strCache>
            </c:strRef>
          </c:cat>
          <c:val>
            <c:numRef>
              <c:f>'Abb22'!$D$4:$D$10</c:f>
              <c:numCache>
                <c:formatCode>0.0</c:formatCode>
                <c:ptCount val="7"/>
                <c:pt idx="0">
                  <c:v>36.999383857054802</c:v>
                </c:pt>
                <c:pt idx="1">
                  <c:v>22.889710412815802</c:v>
                </c:pt>
                <c:pt idx="2">
                  <c:v>17.775723967960598</c:v>
                </c:pt>
                <c:pt idx="3">
                  <c:v>7.2088724584103492</c:v>
                </c:pt>
                <c:pt idx="4">
                  <c:v>2.8958718422674097</c:v>
                </c:pt>
                <c:pt idx="5">
                  <c:v>2.6186075169439298</c:v>
                </c:pt>
                <c:pt idx="6">
                  <c:v>9.6118299445471305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C-817C-420D-B9CA-392BA4DBF5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58858767"/>
        <c:axId val="1458852527"/>
      </c:barChart>
      <c:catAx>
        <c:axId val="14588587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58852527"/>
        <c:crosses val="autoZero"/>
        <c:auto val="1"/>
        <c:lblAlgn val="ctr"/>
        <c:lblOffset val="100"/>
        <c:noMultiLvlLbl val="0"/>
      </c:catAx>
      <c:valAx>
        <c:axId val="1458852527"/>
        <c:scaling>
          <c:orientation val="minMax"/>
          <c:max val="4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>
                    <a:solidFill>
                      <a:sysClr val="windowText" lastClr="000000"/>
                    </a:solidFill>
                  </a:rPr>
                  <a:t>Werte in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588587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'Abb23'!$B$2</c:f>
              <c:strCache>
                <c:ptCount val="1"/>
                <c:pt idx="0">
                  <c:v>2023; linke Säule (blass)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  <a:alpha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6D8-4B76-8CC7-2692F83CBD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6D8-4B76-8CC7-2692F83CBDB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6D8-4B76-8CC7-2692F83CBDB1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6D8-4B76-8CC7-2692F83CBDB1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86D8-4B76-8CC7-2692F83CBDB1}"/>
              </c:ext>
            </c:extLst>
          </c:dPt>
          <c:dPt>
            <c:idx val="5"/>
            <c:invertIfNegative val="0"/>
            <c:bubble3D val="0"/>
            <c:spPr>
              <a:solidFill>
                <a:srgbClr val="FFFF0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86D8-4B76-8CC7-2692F83CBDB1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20000"/>
                  <a:lumOff val="80000"/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86D8-4B76-8CC7-2692F83CBDB1}"/>
              </c:ext>
            </c:extLst>
          </c:dPt>
          <c:dLbls>
            <c:dLbl>
              <c:idx val="0"/>
              <c:layout>
                <c:manualLayout>
                  <c:x val="-8.6636358721595263E-3"/>
                  <c:y val="1.0884352186783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D8-4B76-8CC7-2692F83CBDB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'Abb23'!$C$1:$I$1</c:f>
              <c:strCache>
                <c:ptCount val="7"/>
                <c:pt idx="0">
                  <c:v>SPD [n=1453]</c:v>
                </c:pt>
                <c:pt idx="1">
                  <c:v>CDU [n=1399]</c:v>
                </c:pt>
                <c:pt idx="2">
                  <c:v>Grüne [n=671]</c:v>
                </c:pt>
                <c:pt idx="3">
                  <c:v>AfD [n=605]</c:v>
                </c:pt>
                <c:pt idx="4">
                  <c:v>Linke [n=136]</c:v>
                </c:pt>
                <c:pt idx="5">
                  <c:v>FDP [n=81]</c:v>
                </c:pt>
                <c:pt idx="6">
                  <c:v>Sonstige [n=232]</c:v>
                </c:pt>
              </c:strCache>
            </c:strRef>
          </c:cat>
          <c:val>
            <c:numRef>
              <c:f>'Abb23'!$C$2:$I$2</c:f>
              <c:numCache>
                <c:formatCode>0.0%</c:formatCode>
                <c:ptCount val="7"/>
                <c:pt idx="0">
                  <c:v>0.31364205256570699</c:v>
                </c:pt>
                <c:pt idx="1">
                  <c:v>0.230538172715895</c:v>
                </c:pt>
                <c:pt idx="2">
                  <c:v>0.18247809762202799</c:v>
                </c:pt>
                <c:pt idx="3">
                  <c:v>0.188235294117647</c:v>
                </c:pt>
                <c:pt idx="4">
                  <c:v>3.4793491864831001E-2</c:v>
                </c:pt>
                <c:pt idx="5">
                  <c:v>3.0538172715894901E-2</c:v>
                </c:pt>
                <c:pt idx="6">
                  <c:v>1.97747183979975E-2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6D8-4B76-8CC7-2692F83CBDB1}"/>
            </c:ext>
          </c:extLst>
        </c:ser>
        <c:ser>
          <c:idx val="1"/>
          <c:order val="1"/>
          <c:tx>
            <c:strRef>
              <c:f>'Abb23'!$B$3</c:f>
              <c:strCache>
                <c:ptCount val="1"/>
                <c:pt idx="0">
                  <c:v>2024; rechte Säule</c:v>
                </c:pt>
              </c:strCache>
            </c:strRef>
          </c:tx>
          <c:spPr>
            <a:solidFill>
              <a:schemeClr val="bg2">
                <a:lumMod val="9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86D8-4B76-8CC7-2692F83CBD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86D8-4B76-8CC7-2692F83CBDB1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86D8-4B76-8CC7-2692F83CBDB1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6-86D8-4B76-8CC7-2692F83CBDB1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86D8-4B76-8CC7-2692F83CBDB1}"/>
              </c:ext>
            </c:extLst>
          </c:dPt>
          <c:dPt>
            <c:idx val="5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86D8-4B76-8CC7-2692F83CBDB1}"/>
              </c:ext>
            </c:extLst>
          </c:dPt>
          <c:dPt>
            <c:idx val="6"/>
            <c:invertIfNegative val="0"/>
            <c:bubble3D val="0"/>
            <c:spPr>
              <a:solidFill>
                <a:schemeClr val="bg2">
                  <a:lumMod val="9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C-86D8-4B76-8CC7-2692F83CBDB1}"/>
              </c:ext>
            </c:extLst>
          </c:dPt>
          <c:dLbls>
            <c:dLbl>
              <c:idx val="0"/>
              <c:layout>
                <c:manualLayout>
                  <c:x val="8.6636358721595263E-3"/>
                  <c:y val="1.0884352186783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6D8-4B76-8CC7-2692F83CBDB1}"/>
                </c:ext>
              </c:extLst>
            </c:dLbl>
            <c:dLbl>
              <c:idx val="1"/>
              <c:layout>
                <c:manualLayout>
                  <c:x val="0"/>
                  <c:y val="1.132823394319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86D8-4B76-8CC7-2692F83CBDB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'Abb23'!$C$1:$I$1</c:f>
              <c:strCache>
                <c:ptCount val="7"/>
                <c:pt idx="0">
                  <c:v>SPD [n=1453]</c:v>
                </c:pt>
                <c:pt idx="1">
                  <c:v>CDU [n=1399]</c:v>
                </c:pt>
                <c:pt idx="2">
                  <c:v>Grüne [n=671]</c:v>
                </c:pt>
                <c:pt idx="3">
                  <c:v>AfD [n=605]</c:v>
                </c:pt>
                <c:pt idx="4">
                  <c:v>Linke [n=136]</c:v>
                </c:pt>
                <c:pt idx="5">
                  <c:v>FDP [n=81]</c:v>
                </c:pt>
                <c:pt idx="6">
                  <c:v>Sonstige [n=232]</c:v>
                </c:pt>
              </c:strCache>
            </c:strRef>
          </c:cat>
          <c:val>
            <c:numRef>
              <c:f>'Abb23'!$C$3:$I$3</c:f>
              <c:numCache>
                <c:formatCode>0.0%</c:formatCode>
                <c:ptCount val="7"/>
                <c:pt idx="0">
                  <c:v>0.31745684946471497</c:v>
                </c:pt>
                <c:pt idx="1">
                  <c:v>0.30565872842473202</c:v>
                </c:pt>
                <c:pt idx="2">
                  <c:v>0.14660257810793101</c:v>
                </c:pt>
                <c:pt idx="3">
                  <c:v>0.13218265239239699</c:v>
                </c:pt>
                <c:pt idx="4">
                  <c:v>2.9713786322918899E-2</c:v>
                </c:pt>
                <c:pt idx="5">
                  <c:v>1.7697181559973799E-2</c:v>
                </c:pt>
                <c:pt idx="6">
                  <c:v>5.0688223727332303E-2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86D8-4B76-8CC7-2692F83CB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55671455"/>
        <c:axId val="483291183"/>
      </c:barChart>
      <c:catAx>
        <c:axId val="1455671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83291183"/>
        <c:crosses val="autoZero"/>
        <c:auto val="1"/>
        <c:lblAlgn val="ctr"/>
        <c:lblOffset val="100"/>
        <c:noMultiLvlLbl val="0"/>
      </c:catAx>
      <c:valAx>
        <c:axId val="4832911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5567145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Abb23a!$B$2</c:f>
              <c:strCache>
                <c:ptCount val="1"/>
                <c:pt idx="0">
                  <c:v>Okt. 2023; linke Säule (blass)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  <a:alpha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>
                  <a:alpha val="7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DE8-454A-A165-69C0B6F98D76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>
                  <a:alpha val="7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DE8-454A-A165-69C0B6F98D7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>
                  <a:alpha val="7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5DE8-454A-A165-69C0B6F98D76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>
                  <a:alpha val="7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5DE8-454A-A165-69C0B6F98D76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>
                  <a:alpha val="7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5DE8-454A-A165-69C0B6F98D76}"/>
              </c:ext>
            </c:extLst>
          </c:dPt>
          <c:dPt>
            <c:idx val="5"/>
            <c:invertIfNegative val="0"/>
            <c:bubble3D val="0"/>
            <c:spPr>
              <a:solidFill>
                <a:srgbClr val="FFFF00">
                  <a:alpha val="7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5DE8-454A-A165-69C0B6F98D76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40000"/>
                  <a:lumOff val="60000"/>
                  <a:alpha val="7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5DE8-454A-A165-69C0B6F98D76}"/>
              </c:ext>
            </c:extLst>
          </c:dPt>
          <c:dLbls>
            <c:dLbl>
              <c:idx val="0"/>
              <c:layout>
                <c:manualLayout>
                  <c:x val="-8.6636358721595263E-3"/>
                  <c:y val="1.0884352186783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E8-454A-A165-69C0B6F98D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Abb23a!$C$1:$I$1</c:f>
              <c:strCache>
                <c:ptCount val="7"/>
                <c:pt idx="0">
                  <c:v>SPD [n=1453]</c:v>
                </c:pt>
                <c:pt idx="1">
                  <c:v>CDU [n=1399]</c:v>
                </c:pt>
                <c:pt idx="2">
                  <c:v>Grüne [n=671]</c:v>
                </c:pt>
                <c:pt idx="3">
                  <c:v>AfD [n=605]</c:v>
                </c:pt>
                <c:pt idx="4">
                  <c:v>Linke [n=136]</c:v>
                </c:pt>
                <c:pt idx="5">
                  <c:v>FDP [n=81]</c:v>
                </c:pt>
                <c:pt idx="6">
                  <c:v>Sonstige [n=232]</c:v>
                </c:pt>
              </c:strCache>
            </c:strRef>
          </c:cat>
          <c:val>
            <c:numRef>
              <c:f>Abb23a!$C$2:$I$2</c:f>
              <c:numCache>
                <c:formatCode>0.0%</c:formatCode>
                <c:ptCount val="7"/>
                <c:pt idx="0">
                  <c:v>0.16</c:v>
                </c:pt>
                <c:pt idx="1">
                  <c:v>0.28000000000000003</c:v>
                </c:pt>
                <c:pt idx="2">
                  <c:v>0.14000000000000001</c:v>
                </c:pt>
                <c:pt idx="3">
                  <c:v>0.22</c:v>
                </c:pt>
                <c:pt idx="4">
                  <c:v>0.04</c:v>
                </c:pt>
                <c:pt idx="5">
                  <c:v>0.06</c:v>
                </c:pt>
                <c:pt idx="6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5DE8-454A-A165-69C0B6F98D76}"/>
            </c:ext>
          </c:extLst>
        </c:ser>
        <c:ser>
          <c:idx val="1"/>
          <c:order val="1"/>
          <c:tx>
            <c:strRef>
              <c:f>Abb23a!$B$3</c:f>
              <c:strCache>
                <c:ptCount val="1"/>
                <c:pt idx="0">
                  <c:v>Okt 2024; rechte Säule</c:v>
                </c:pt>
              </c:strCache>
            </c:strRef>
          </c:tx>
          <c:spPr>
            <a:solidFill>
              <a:schemeClr val="bg2">
                <a:lumMod val="9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5DE8-454A-A165-69C0B6F98D76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5DE8-454A-A165-69C0B6F98D76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5DE8-454A-A165-69C0B6F98D76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6-5DE8-454A-A165-69C0B6F98D76}"/>
              </c:ext>
            </c:extLst>
          </c:dPt>
          <c:dPt>
            <c:idx val="4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5DE8-454A-A165-69C0B6F98D76}"/>
              </c:ext>
            </c:extLst>
          </c:dPt>
          <c:dPt>
            <c:idx val="5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5DE8-454A-A165-69C0B6F98D76}"/>
              </c:ext>
            </c:extLst>
          </c:dPt>
          <c:dPt>
            <c:idx val="6"/>
            <c:invertIfNegative val="0"/>
            <c:bubble3D val="0"/>
            <c:spPr>
              <a:solidFill>
                <a:schemeClr val="bg2">
                  <a:lumMod val="9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C-5DE8-454A-A165-69C0B6F98D76}"/>
              </c:ext>
            </c:extLst>
          </c:dPt>
          <c:dLbls>
            <c:dLbl>
              <c:idx val="0"/>
              <c:layout>
                <c:manualLayout>
                  <c:x val="8.6636358721595263E-3"/>
                  <c:y val="1.0884352186783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DE8-454A-A165-69C0B6F98D76}"/>
                </c:ext>
              </c:extLst>
            </c:dLbl>
            <c:dLbl>
              <c:idx val="1"/>
              <c:layout>
                <c:manualLayout>
                  <c:x val="0"/>
                  <c:y val="1.132823394319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DE8-454A-A165-69C0B6F98D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Abb23a!$C$1:$I$1</c:f>
              <c:strCache>
                <c:ptCount val="7"/>
                <c:pt idx="0">
                  <c:v>SPD [n=1453]</c:v>
                </c:pt>
                <c:pt idx="1">
                  <c:v>CDU [n=1399]</c:v>
                </c:pt>
                <c:pt idx="2">
                  <c:v>Grüne [n=671]</c:v>
                </c:pt>
                <c:pt idx="3">
                  <c:v>AfD [n=605]</c:v>
                </c:pt>
                <c:pt idx="4">
                  <c:v>Linke [n=136]</c:v>
                </c:pt>
                <c:pt idx="5">
                  <c:v>FDP [n=81]</c:v>
                </c:pt>
                <c:pt idx="6">
                  <c:v>Sonstige [n=232]</c:v>
                </c:pt>
              </c:strCache>
            </c:strRef>
          </c:cat>
          <c:val>
            <c:numRef>
              <c:f>Abb23a!$C$3:$I$3</c:f>
              <c:numCache>
                <c:formatCode>0.0%</c:formatCode>
                <c:ptCount val="7"/>
                <c:pt idx="0">
                  <c:v>0.16</c:v>
                </c:pt>
                <c:pt idx="1">
                  <c:v>0.31</c:v>
                </c:pt>
                <c:pt idx="2">
                  <c:v>0.13</c:v>
                </c:pt>
                <c:pt idx="3">
                  <c:v>0.17</c:v>
                </c:pt>
                <c:pt idx="4">
                  <c:v>0.03</c:v>
                </c:pt>
                <c:pt idx="5">
                  <c:v>0.03</c:v>
                </c:pt>
                <c:pt idx="6">
                  <c:v>0.17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5DE8-454A-A165-69C0B6F98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55671455"/>
        <c:axId val="483291183"/>
      </c:barChart>
      <c:catAx>
        <c:axId val="145567145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83291183"/>
        <c:crosses val="autoZero"/>
        <c:auto val="1"/>
        <c:lblAlgn val="ctr"/>
        <c:lblOffset val="100"/>
        <c:noMultiLvlLbl val="0"/>
      </c:catAx>
      <c:valAx>
        <c:axId val="4832911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5567145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'Abb24'!$B$2</c:f>
              <c:strCache>
                <c:ptCount val="1"/>
                <c:pt idx="0">
                  <c:v>2023; linke Säule (blass)</c:v>
                </c:pt>
              </c:strCache>
            </c:strRef>
          </c:tx>
          <c:spPr>
            <a:solidFill>
              <a:schemeClr val="bg1">
                <a:lumMod val="85000"/>
                <a:alpha val="6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82B-4E25-8C17-34B28B5279E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82B-4E25-8C17-34B28B5279E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82B-4E25-8C17-34B28B5279E2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82B-4E25-8C17-34B28B5279E2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E82B-4E25-8C17-34B28B5279E2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>
                  <a:alpha val="60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E82B-4E25-8C17-34B28B5279E2}"/>
              </c:ext>
            </c:extLst>
          </c:dPt>
          <c:dPt>
            <c:idx val="6"/>
            <c:invertIfNegative val="0"/>
            <c:bubble3D val="0"/>
            <c:spPr>
              <a:solidFill>
                <a:schemeClr val="bg1">
                  <a:lumMod val="85000"/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E82B-4E25-8C17-34B28B5279E2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6">
                  <a:lumMod val="75000"/>
                  <a:alpha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E82B-4E25-8C17-34B28B5279E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'Abb24'!$A$3:$A$10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'Abb24'!$B$3:$B$10</c:f>
              <c:numCache>
                <c:formatCode>0.0%</c:formatCode>
                <c:ptCount val="8"/>
                <c:pt idx="0">
                  <c:v>0.72250000000000003</c:v>
                </c:pt>
                <c:pt idx="1">
                  <c:v>0.84235668789808915</c:v>
                </c:pt>
                <c:pt idx="2">
                  <c:v>0.79094076655052281</c:v>
                </c:pt>
                <c:pt idx="3">
                  <c:v>0.99203187250996028</c:v>
                </c:pt>
                <c:pt idx="4">
                  <c:v>0.47457627118644069</c:v>
                </c:pt>
                <c:pt idx="5">
                  <c:v>0.67045454545454541</c:v>
                </c:pt>
                <c:pt idx="6">
                  <c:v>0.2857142857142857</c:v>
                </c:pt>
                <c:pt idx="7">
                  <c:v>0.30040053404539385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82B-4E25-8C17-34B28B5279E2}"/>
            </c:ext>
          </c:extLst>
        </c:ser>
        <c:ser>
          <c:idx val="1"/>
          <c:order val="1"/>
          <c:tx>
            <c:strRef>
              <c:f>'Abb24'!$C$2</c:f>
              <c:strCache>
                <c:ptCount val="1"/>
                <c:pt idx="0">
                  <c:v>2024; rechte Säule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E82B-4E25-8C17-34B28B5279E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E82B-4E25-8C17-34B28B5279E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6-E82B-4E25-8C17-34B28B5279E2}"/>
              </c:ext>
            </c:extLst>
          </c:dPt>
          <c:dPt>
            <c:idx val="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E82B-4E25-8C17-34B28B5279E2}"/>
              </c:ext>
            </c:extLst>
          </c:dPt>
          <c:dPt>
            <c:idx val="4"/>
            <c:invertIfNegative val="0"/>
            <c:bubble3D val="0"/>
            <c:spPr>
              <a:solidFill>
                <a:srgbClr val="FFFF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E82B-4E25-8C17-34B28B5279E2}"/>
              </c:ext>
            </c:extLst>
          </c:dPt>
          <c:dPt>
            <c:idx val="5"/>
            <c:invertIfNegative val="0"/>
            <c:bubble3D val="0"/>
            <c:spPr>
              <a:solidFill>
                <a:srgbClr val="7030A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C-E82B-4E25-8C17-34B28B5279E2}"/>
              </c:ext>
            </c:extLst>
          </c:dPt>
          <c:dPt>
            <c:idx val="6"/>
            <c:invertIfNegative val="0"/>
            <c:bubble3D val="0"/>
            <c:spPr>
              <a:solidFill>
                <a:schemeClr val="bg1">
                  <a:lumMod val="8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E-E82B-4E25-8C17-34B28B5279E2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0-E82B-4E25-8C17-34B28B5279E2}"/>
              </c:ext>
            </c:extLst>
          </c:dPt>
          <c:dLbls>
            <c:dLbl>
              <c:idx val="1"/>
              <c:layout>
                <c:manualLayout>
                  <c:x val="9.04568197604415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E82B-4E25-8C17-34B28B5279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'Abb24'!$A$3:$A$10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'Abb24'!$C$3:$C$10</c:f>
              <c:numCache>
                <c:formatCode>0.0%</c:formatCode>
                <c:ptCount val="8"/>
                <c:pt idx="0">
                  <c:v>0.75800000000000001</c:v>
                </c:pt>
                <c:pt idx="1">
                  <c:v>0.89793103448275857</c:v>
                </c:pt>
                <c:pt idx="2">
                  <c:v>0.76648841354723707</c:v>
                </c:pt>
                <c:pt idx="3">
                  <c:v>0.95670995670995673</c:v>
                </c:pt>
                <c:pt idx="4">
                  <c:v>0.36363636363636365</c:v>
                </c:pt>
                <c:pt idx="5">
                  <c:v>0.59740259740259738</c:v>
                </c:pt>
                <c:pt idx="6">
                  <c:v>0.19125683060109289</c:v>
                </c:pt>
                <c:pt idx="7">
                  <c:v>0.32328106151990349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E82B-4E25-8C17-34B28B5279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5178880"/>
        <c:axId val="295101392"/>
      </c:barChart>
      <c:catAx>
        <c:axId val="2951788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1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i="1">
                    <a:solidFill>
                      <a:sysClr val="windowText" lastClr="000000"/>
                    </a:solidFill>
                  </a:rPr>
                  <a:t>Wahlentscheidung 2020</a:t>
                </a:r>
              </a:p>
            </c:rich>
          </c:tx>
          <c:layout>
            <c:manualLayout>
              <c:xMode val="edge"/>
              <c:yMode val="edge"/>
              <c:x val="0.41558498354113238"/>
              <c:y val="0.8041967137917431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1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95101392"/>
        <c:crosses val="autoZero"/>
        <c:auto val="1"/>
        <c:lblAlgn val="ctr"/>
        <c:lblOffset val="100"/>
        <c:noMultiLvlLbl val="0"/>
      </c:catAx>
      <c:valAx>
        <c:axId val="2951013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>
                    <a:solidFill>
                      <a:sysClr val="windowText" lastClr="000000"/>
                    </a:solidFill>
                  </a:rPr>
                  <a:t>Wenn am kommenden Sonntag Kommunalwahl wäre...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951788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'Abb25'!$B$2</c:f>
              <c:strCache>
                <c:ptCount val="1"/>
                <c:pt idx="0">
                  <c:v>SPD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'Abb25'!$B$3:$B$10</c:f>
              <c:numCache>
                <c:formatCode>0.0%</c:formatCode>
                <c:ptCount val="8"/>
                <c:pt idx="1">
                  <c:v>3.0344827586206897E-2</c:v>
                </c:pt>
                <c:pt idx="2">
                  <c:v>6.9518716577540107E-2</c:v>
                </c:pt>
                <c:pt idx="3">
                  <c:v>4.329004329004329E-3</c:v>
                </c:pt>
                <c:pt idx="4">
                  <c:v>7.9545454545454544E-2</c:v>
                </c:pt>
                <c:pt idx="5">
                  <c:v>5.1948051948051951E-2</c:v>
                </c:pt>
                <c:pt idx="6">
                  <c:v>0.22404371584699453</c:v>
                </c:pt>
                <c:pt idx="7">
                  <c:v>0.22919179734620024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EB-49B4-BDB4-A758FC607A8F}"/>
            </c:ext>
          </c:extLst>
        </c:ser>
        <c:ser>
          <c:idx val="1"/>
          <c:order val="1"/>
          <c:tx>
            <c:strRef>
              <c:f>'Abb25'!$C$2</c:f>
              <c:strCache>
                <c:ptCount val="1"/>
                <c:pt idx="0">
                  <c:v>CDU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'Abb25'!$C$3:$C$10</c:f>
              <c:numCache>
                <c:formatCode>0.0%</c:formatCode>
                <c:ptCount val="8"/>
                <c:pt idx="0">
                  <c:v>0.11443661971830986</c:v>
                </c:pt>
                <c:pt idx="2">
                  <c:v>8.1996434937611412E-2</c:v>
                </c:pt>
                <c:pt idx="3">
                  <c:v>2.1645021645021644E-2</c:v>
                </c:pt>
                <c:pt idx="4">
                  <c:v>0.23863636363636365</c:v>
                </c:pt>
                <c:pt idx="5">
                  <c:v>2.5974025974025976E-2</c:v>
                </c:pt>
                <c:pt idx="6">
                  <c:v>0.23497267759562843</c:v>
                </c:pt>
                <c:pt idx="7">
                  <c:v>0.16405307599517491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1EB-49B4-BDB4-A758FC607A8F}"/>
            </c:ext>
          </c:extLst>
        </c:ser>
        <c:ser>
          <c:idx val="2"/>
          <c:order val="2"/>
          <c:tx>
            <c:strRef>
              <c:f>'Abb25'!$D$2</c:f>
              <c:strCache>
                <c:ptCount val="1"/>
                <c:pt idx="0">
                  <c:v>Grüne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'Abb25'!$D$3:$D$10</c:f>
              <c:numCache>
                <c:formatCode>0.0%</c:formatCode>
                <c:ptCount val="8"/>
                <c:pt idx="0">
                  <c:v>3.345070422535211E-2</c:v>
                </c:pt>
                <c:pt idx="1">
                  <c:v>4.1379310344827587E-3</c:v>
                </c:pt>
                <c:pt idx="3">
                  <c:v>0</c:v>
                </c:pt>
                <c:pt idx="4">
                  <c:v>4.5454545454545456E-2</c:v>
                </c:pt>
                <c:pt idx="5">
                  <c:v>3.896103896103896E-2</c:v>
                </c:pt>
                <c:pt idx="6">
                  <c:v>6.5573770491803282E-2</c:v>
                </c:pt>
                <c:pt idx="7">
                  <c:v>7.7201447527141129E-2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1EB-49B4-BDB4-A758FC607A8F}"/>
            </c:ext>
          </c:extLst>
        </c:ser>
        <c:ser>
          <c:idx val="3"/>
          <c:order val="3"/>
          <c:tx>
            <c:strRef>
              <c:f>'Abb25'!$E$2</c:f>
              <c:strCache>
                <c:ptCount val="1"/>
                <c:pt idx="0">
                  <c:v>AfD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'Abb25'!$E$3:$E$10</c:f>
              <c:numCache>
                <c:formatCode>0.0%</c:formatCode>
                <c:ptCount val="8"/>
                <c:pt idx="0">
                  <c:v>2.9049295774647887E-2</c:v>
                </c:pt>
                <c:pt idx="1">
                  <c:v>4.8275862068965517E-2</c:v>
                </c:pt>
                <c:pt idx="2">
                  <c:v>7.1301247771836003E-3</c:v>
                </c:pt>
                <c:pt idx="4">
                  <c:v>0.11363636363636363</c:v>
                </c:pt>
                <c:pt idx="5">
                  <c:v>5.1948051948051951E-2</c:v>
                </c:pt>
                <c:pt idx="6">
                  <c:v>0.12021857923497267</c:v>
                </c:pt>
                <c:pt idx="7">
                  <c:v>0.1037394451145959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EB-49B4-BDB4-A758FC607A8F}"/>
            </c:ext>
          </c:extLst>
        </c:ser>
        <c:ser>
          <c:idx val="4"/>
          <c:order val="4"/>
          <c:tx>
            <c:strRef>
              <c:f>'Abb25'!$F$2</c:f>
              <c:strCache>
                <c:ptCount val="1"/>
                <c:pt idx="0">
                  <c:v>FDP</c:v>
                </c:pt>
              </c:strCache>
            </c:strRef>
          </c:tx>
          <c:spPr>
            <a:solidFill>
              <a:srgbClr val="FFFF00"/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'Abb25'!$F$3:$F$10</c:f>
              <c:numCache>
                <c:formatCode>0.0%</c:formatCode>
                <c:ptCount val="8"/>
                <c:pt idx="0">
                  <c:v>3.5211267605633804E-3</c:v>
                </c:pt>
                <c:pt idx="1">
                  <c:v>1.3793103448275861E-3</c:v>
                </c:pt>
                <c:pt idx="2">
                  <c:v>5.3475935828877002E-3</c:v>
                </c:pt>
                <c:pt idx="3">
                  <c:v>0</c:v>
                </c:pt>
                <c:pt idx="5">
                  <c:v>0</c:v>
                </c:pt>
                <c:pt idx="6">
                  <c:v>1.092896174863388E-2</c:v>
                </c:pt>
                <c:pt idx="7">
                  <c:v>1.9300361881785282E-2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1EB-49B4-BDB4-A758FC607A8F}"/>
            </c:ext>
          </c:extLst>
        </c:ser>
        <c:ser>
          <c:idx val="5"/>
          <c:order val="5"/>
          <c:tx>
            <c:strRef>
              <c:f>'Abb25'!$G$2</c:f>
              <c:strCache>
                <c:ptCount val="1"/>
                <c:pt idx="0">
                  <c:v>Linke</c:v>
                </c:pt>
              </c:strCache>
            </c:strRef>
          </c:tx>
          <c:spPr>
            <a:solidFill>
              <a:srgbClr val="7030A0"/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'Abb25'!$G$3:$G$10</c:f>
              <c:numCache>
                <c:formatCode>0.0%</c:formatCode>
                <c:ptCount val="8"/>
                <c:pt idx="0">
                  <c:v>4.4014084507042256E-3</c:v>
                </c:pt>
                <c:pt idx="1">
                  <c:v>0</c:v>
                </c:pt>
                <c:pt idx="2">
                  <c:v>3.3868092691622102E-2</c:v>
                </c:pt>
                <c:pt idx="3">
                  <c:v>0</c:v>
                </c:pt>
                <c:pt idx="4">
                  <c:v>1.1363636363636364E-2</c:v>
                </c:pt>
                <c:pt idx="6">
                  <c:v>0</c:v>
                </c:pt>
                <c:pt idx="7">
                  <c:v>3.6188178528347409E-2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1EB-49B4-BDB4-A758FC607A8F}"/>
            </c:ext>
          </c:extLst>
        </c:ser>
        <c:ser>
          <c:idx val="6"/>
          <c:order val="6"/>
          <c:tx>
            <c:strRef>
              <c:f>'Abb25'!$H$2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'Abb25'!$H$3:$H$10</c:f>
              <c:numCache>
                <c:formatCode>0.0%</c:formatCode>
                <c:ptCount val="8"/>
                <c:pt idx="0">
                  <c:v>1.6725352112676055E-2</c:v>
                </c:pt>
                <c:pt idx="1">
                  <c:v>8.2758620689655175E-3</c:v>
                </c:pt>
                <c:pt idx="2">
                  <c:v>2.6737967914438502E-2</c:v>
                </c:pt>
                <c:pt idx="3">
                  <c:v>1.2987012987012988E-2</c:v>
                </c:pt>
                <c:pt idx="4">
                  <c:v>4.5454545454545456E-2</c:v>
                </c:pt>
                <c:pt idx="5">
                  <c:v>0.19480519480519481</c:v>
                </c:pt>
                <c:pt idx="7">
                  <c:v>4.7044632086851626E-2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1EB-49B4-BDB4-A758FC607A8F}"/>
            </c:ext>
          </c:extLst>
        </c:ser>
        <c:ser>
          <c:idx val="7"/>
          <c:order val="7"/>
          <c:tx>
            <c:strRef>
              <c:f>'Abb25'!$I$2</c:f>
              <c:strCache>
                <c:ptCount val="1"/>
                <c:pt idx="0">
                  <c:v>Ich würde nicht wählen gehen.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'Abb25'!$A$3:$A$10</c:f>
              <c:strCache>
                <c:ptCount val="8"/>
                <c:pt idx="0">
                  <c:v>SPD [n=1136]</c:v>
                </c:pt>
                <c:pt idx="1">
                  <c:v>CDU [n=725]</c:v>
                </c:pt>
                <c:pt idx="2">
                  <c:v>Grüne [n=561]</c:v>
                </c:pt>
                <c:pt idx="3">
                  <c:v>AfD [n=231]</c:v>
                </c:pt>
                <c:pt idx="4">
                  <c:v>FDP [n=88]</c:v>
                </c:pt>
                <c:pt idx="5">
                  <c:v>Linke [n=77]</c:v>
                </c:pt>
                <c:pt idx="6">
                  <c:v>Sonstige [n=183]</c:v>
                </c:pt>
                <c:pt idx="7">
                  <c:v>Nichtwählende [n=829]</c:v>
                </c:pt>
              </c:strCache>
            </c:strRef>
          </c:cat>
          <c:val>
            <c:numRef>
              <c:f>'Abb25'!$I$3:$I$10</c:f>
              <c:numCache>
                <c:formatCode>0.0%</c:formatCode>
                <c:ptCount val="8"/>
                <c:pt idx="0">
                  <c:v>4.0492957746478875E-2</c:v>
                </c:pt>
                <c:pt idx="1">
                  <c:v>9.655172413793104E-3</c:v>
                </c:pt>
                <c:pt idx="2">
                  <c:v>8.9126559714795012E-3</c:v>
                </c:pt>
                <c:pt idx="3">
                  <c:v>4.329004329004329E-3</c:v>
                </c:pt>
                <c:pt idx="4">
                  <c:v>0.10227272727272728</c:v>
                </c:pt>
                <c:pt idx="5">
                  <c:v>3.896103896103896E-2</c:v>
                </c:pt>
                <c:pt idx="6">
                  <c:v>0.15300546448087432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1EB-49B4-BDB4-A758FC607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5255904"/>
        <c:axId val="295119632"/>
      </c:barChart>
      <c:catAx>
        <c:axId val="2952559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1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i="1"/>
                  <a:t>Wahlentscheidung 2020</a:t>
                </a:r>
              </a:p>
            </c:rich>
          </c:tx>
          <c:layout>
            <c:manualLayout>
              <c:xMode val="edge"/>
              <c:yMode val="edge"/>
              <c:x val="0.43657480314960634"/>
              <c:y val="0.88500464506257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1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95119632"/>
        <c:crosses val="autoZero"/>
        <c:auto val="1"/>
        <c:lblAlgn val="ctr"/>
        <c:lblOffset val="100"/>
        <c:noMultiLvlLbl val="0"/>
      </c:catAx>
      <c:valAx>
        <c:axId val="295119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800" b="0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800" b="0" i="0" baseline="0">
                    <a:effectLst/>
                  </a:rPr>
                  <a:t>Wenn am kommenden Sonntag Kommunalwahl wäre...</a:t>
                </a:r>
                <a:endParaRPr lang="de-DE" sz="8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marL="0" marR="0" lvl="0" indent="0" algn="ctr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800" b="0" i="0" u="none" strike="noStrike" kern="1200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952559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'Abb26'!$B$2</c:f>
              <c:strCache>
                <c:ptCount val="1"/>
                <c:pt idx="0">
                  <c:v>Umfrage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'Abb26'!$A$3:$A$9</c:f>
              <c:strCache>
                <c:ptCount val="7"/>
                <c:pt idx="0">
                  <c:v>1 Walsum [n=633]</c:v>
                </c:pt>
                <c:pt idx="1">
                  <c:v>2 Hamborn [n=669]</c:v>
                </c:pt>
                <c:pt idx="2">
                  <c:v>3 Meiderich/Beeck [n=609]</c:v>
                </c:pt>
                <c:pt idx="3">
                  <c:v>4 Homberg/Ruhrort/Baerl [n=566]</c:v>
                </c:pt>
                <c:pt idx="4">
                  <c:v>5 Mitte [n=1395]</c:v>
                </c:pt>
                <c:pt idx="5">
                  <c:v>6 Rheinhausen [n=1127]</c:v>
                </c:pt>
                <c:pt idx="6">
                  <c:v>7 Süd [n=1403]</c:v>
                </c:pt>
              </c:strCache>
            </c:strRef>
          </c:cat>
          <c:val>
            <c:numRef>
              <c:f>'Abb26'!$B$3:$B$9</c:f>
              <c:numCache>
                <c:formatCode>0.0%</c:formatCode>
                <c:ptCount val="7"/>
                <c:pt idx="0">
                  <c:v>9.8875351452670998E-2</c:v>
                </c:pt>
                <c:pt idx="1">
                  <c:v>0.10449859418931601</c:v>
                </c:pt>
                <c:pt idx="2">
                  <c:v>9.5126522961574492E-2</c:v>
                </c:pt>
                <c:pt idx="3">
                  <c:v>8.8409871915026597E-2</c:v>
                </c:pt>
                <c:pt idx="4">
                  <c:v>0.21790065604498601</c:v>
                </c:pt>
                <c:pt idx="5">
                  <c:v>0.17603873789440802</c:v>
                </c:pt>
                <c:pt idx="6">
                  <c:v>0.219150265542018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5C-405B-9235-2BCFA6DCE6D7}"/>
            </c:ext>
          </c:extLst>
        </c:ser>
        <c:ser>
          <c:idx val="1"/>
          <c:order val="1"/>
          <c:tx>
            <c:strRef>
              <c:f>'Abb26'!$C$2</c:f>
              <c:strCache>
                <c:ptCount val="1"/>
                <c:pt idx="0">
                  <c:v>Duisburg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'Abb26'!$A$3:$A$9</c:f>
              <c:strCache>
                <c:ptCount val="7"/>
                <c:pt idx="0">
                  <c:v>1 Walsum [n=633]</c:v>
                </c:pt>
                <c:pt idx="1">
                  <c:v>2 Hamborn [n=669]</c:v>
                </c:pt>
                <c:pt idx="2">
                  <c:v>3 Meiderich/Beeck [n=609]</c:v>
                </c:pt>
                <c:pt idx="3">
                  <c:v>4 Homberg/Ruhrort/Baerl [n=566]</c:v>
                </c:pt>
                <c:pt idx="4">
                  <c:v>5 Mitte [n=1395]</c:v>
                </c:pt>
                <c:pt idx="5">
                  <c:v>6 Rheinhausen [n=1127]</c:v>
                </c:pt>
                <c:pt idx="6">
                  <c:v>7 Süd [n=1403]</c:v>
                </c:pt>
              </c:strCache>
            </c:strRef>
          </c:cat>
          <c:val>
            <c:numRef>
              <c:f>'Abb26'!$C$3:$C$9</c:f>
              <c:numCache>
                <c:formatCode>0.0%</c:formatCode>
                <c:ptCount val="7"/>
                <c:pt idx="0">
                  <c:v>9.9459629404020353E-2</c:v>
                </c:pt>
                <c:pt idx="1">
                  <c:v>0.15183038258238196</c:v>
                </c:pt>
                <c:pt idx="2">
                  <c:v>0.14744060835904188</c:v>
                </c:pt>
                <c:pt idx="3">
                  <c:v>8.2938044054940957E-2</c:v>
                </c:pt>
                <c:pt idx="4">
                  <c:v>0.2184177948949716</c:v>
                </c:pt>
                <c:pt idx="5">
                  <c:v>0.15517478532549961</c:v>
                </c:pt>
                <c:pt idx="6">
                  <c:v>0.14473875537914366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5C-405B-9235-2BCFA6DCE6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2590480"/>
        <c:axId val="438577584"/>
      </c:barChart>
      <c:catAx>
        <c:axId val="45259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38577584"/>
        <c:crosses val="autoZero"/>
        <c:auto val="1"/>
        <c:lblAlgn val="ctr"/>
        <c:lblOffset val="100"/>
        <c:noMultiLvlLbl val="0"/>
      </c:catAx>
      <c:valAx>
        <c:axId val="438577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2590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'Abb27'!$B$1</c:f>
              <c:strCache>
                <c:ptCount val="1"/>
                <c:pt idx="0">
                  <c:v>ja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'Abb27'!$A$2:$A$9</c:f>
              <c:strCache>
                <c:ptCount val="8"/>
                <c:pt idx="0">
                  <c:v>1 Walsum [n=625]</c:v>
                </c:pt>
                <c:pt idx="1">
                  <c:v>2 Hamborn [n=659]</c:v>
                </c:pt>
                <c:pt idx="2">
                  <c:v>3 Meiderich/Beeck [n=597]</c:v>
                </c:pt>
                <c:pt idx="3">
                  <c:v>4 Homberg/Ruhrort/Baerl [n=558]</c:v>
                </c:pt>
                <c:pt idx="4">
                  <c:v>5 Mitte [n=1380]</c:v>
                </c:pt>
                <c:pt idx="5">
                  <c:v>6 Rheinhausen [n=1115]</c:v>
                </c:pt>
                <c:pt idx="6">
                  <c:v>7 Süd [n=1391]</c:v>
                </c:pt>
                <c:pt idx="7">
                  <c:v>Stadt Duisburg [n=6342]</c:v>
                </c:pt>
              </c:strCache>
            </c:strRef>
          </c:cat>
          <c:val>
            <c:numRef>
              <c:f>'Abb27'!$B$2:$B$9</c:f>
              <c:numCache>
                <c:formatCode>General</c:formatCode>
                <c:ptCount val="8"/>
                <c:pt idx="0">
                  <c:v>51.04</c:v>
                </c:pt>
                <c:pt idx="1">
                  <c:v>50.986342943854297</c:v>
                </c:pt>
                <c:pt idx="2">
                  <c:v>52.261306532663298</c:v>
                </c:pt>
                <c:pt idx="3">
                  <c:v>46.057347670250898</c:v>
                </c:pt>
                <c:pt idx="4">
                  <c:v>46.086956521739097</c:v>
                </c:pt>
                <c:pt idx="5">
                  <c:v>51.390134529148</c:v>
                </c:pt>
                <c:pt idx="6">
                  <c:v>55.787203450754902</c:v>
                </c:pt>
                <c:pt idx="7">
                  <c:v>50.6937874487543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3E-4AB9-96B6-41B719410ED1}"/>
            </c:ext>
          </c:extLst>
        </c:ser>
        <c:ser>
          <c:idx val="1"/>
          <c:order val="1"/>
          <c:tx>
            <c:strRef>
              <c:f>'Abb27'!$C$1</c:f>
              <c:strCache>
                <c:ptCount val="1"/>
                <c:pt idx="0">
                  <c:v>nein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'Abb27'!$A$2:$A$9</c:f>
              <c:strCache>
                <c:ptCount val="8"/>
                <c:pt idx="0">
                  <c:v>1 Walsum [n=625]</c:v>
                </c:pt>
                <c:pt idx="1">
                  <c:v>2 Hamborn [n=659]</c:v>
                </c:pt>
                <c:pt idx="2">
                  <c:v>3 Meiderich/Beeck [n=597]</c:v>
                </c:pt>
                <c:pt idx="3">
                  <c:v>4 Homberg/Ruhrort/Baerl [n=558]</c:v>
                </c:pt>
                <c:pt idx="4">
                  <c:v>5 Mitte [n=1380]</c:v>
                </c:pt>
                <c:pt idx="5">
                  <c:v>6 Rheinhausen [n=1115]</c:v>
                </c:pt>
                <c:pt idx="6">
                  <c:v>7 Süd [n=1391]</c:v>
                </c:pt>
                <c:pt idx="7">
                  <c:v>Stadt Duisburg [n=6342]</c:v>
                </c:pt>
              </c:strCache>
            </c:strRef>
          </c:cat>
          <c:val>
            <c:numRef>
              <c:f>'Abb27'!$C$2:$C$9</c:f>
              <c:numCache>
                <c:formatCode>General</c:formatCode>
                <c:ptCount val="8"/>
                <c:pt idx="0">
                  <c:v>48.96</c:v>
                </c:pt>
                <c:pt idx="1">
                  <c:v>49.013657056145703</c:v>
                </c:pt>
                <c:pt idx="2">
                  <c:v>47.738693467336702</c:v>
                </c:pt>
                <c:pt idx="3">
                  <c:v>53.942652329749102</c:v>
                </c:pt>
                <c:pt idx="4">
                  <c:v>53.913043478260903</c:v>
                </c:pt>
                <c:pt idx="5">
                  <c:v>48.609865470852</c:v>
                </c:pt>
                <c:pt idx="6">
                  <c:v>44.212796549245098</c:v>
                </c:pt>
                <c:pt idx="7">
                  <c:v>49.3062125512457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3E-4AB9-96B6-41B719410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443927840"/>
        <c:axId val="2111243632"/>
      </c:barChart>
      <c:catAx>
        <c:axId val="443927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11243632"/>
        <c:crosses val="autoZero"/>
        <c:auto val="1"/>
        <c:lblAlgn val="ctr"/>
        <c:lblOffset val="100"/>
        <c:noMultiLvlLbl val="0"/>
      </c:catAx>
      <c:valAx>
        <c:axId val="2111243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3927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'Abb28'!$B$1</c:f>
              <c:strCache>
                <c:ptCount val="1"/>
                <c:pt idx="0">
                  <c:v>Eigentum (Haus)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'Abb28'!$A$2:$A$9</c:f>
              <c:strCache>
                <c:ptCount val="8"/>
                <c:pt idx="0">
                  <c:v>1 Walsum [n=628]</c:v>
                </c:pt>
                <c:pt idx="1">
                  <c:v>2 Hamborn [n=661]</c:v>
                </c:pt>
                <c:pt idx="2">
                  <c:v>3 Meiderich/Beeck [n=597]</c:v>
                </c:pt>
                <c:pt idx="3">
                  <c:v>4 Homberg/Ruhrort/Baerl [n=560]</c:v>
                </c:pt>
                <c:pt idx="4">
                  <c:v>5 Mitte [n=1386]</c:v>
                </c:pt>
                <c:pt idx="5">
                  <c:v>6 Rheinhausen [n=1112]</c:v>
                </c:pt>
                <c:pt idx="6">
                  <c:v>7 Süd [n=1389]</c:v>
                </c:pt>
                <c:pt idx="7">
                  <c:v>Stadt Duisburg [n=6350]</c:v>
                </c:pt>
              </c:strCache>
            </c:strRef>
          </c:cat>
          <c:val>
            <c:numRef>
              <c:f>'Abb28'!$B$2:$B$9</c:f>
              <c:numCache>
                <c:formatCode>General</c:formatCode>
                <c:ptCount val="8"/>
                <c:pt idx="0">
                  <c:v>41.082802547770697</c:v>
                </c:pt>
                <c:pt idx="1">
                  <c:v>28.895612708018199</c:v>
                </c:pt>
                <c:pt idx="2">
                  <c:v>26.298157453936302</c:v>
                </c:pt>
                <c:pt idx="3">
                  <c:v>41.964285714285701</c:v>
                </c:pt>
                <c:pt idx="4">
                  <c:v>13.419913419913399</c:v>
                </c:pt>
                <c:pt idx="5">
                  <c:v>47.6618705035971</c:v>
                </c:pt>
                <c:pt idx="6">
                  <c:v>41.468682505399599</c:v>
                </c:pt>
                <c:pt idx="7">
                  <c:v>33.622047244094503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D7-4C5C-8605-E318112661CE}"/>
            </c:ext>
          </c:extLst>
        </c:ser>
        <c:ser>
          <c:idx val="1"/>
          <c:order val="1"/>
          <c:tx>
            <c:strRef>
              <c:f>'Abb28'!$C$1</c:f>
              <c:strCache>
                <c:ptCount val="1"/>
                <c:pt idx="0">
                  <c:v>Eigentum (Wohnung)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'Abb28'!$A$2:$A$9</c:f>
              <c:strCache>
                <c:ptCount val="8"/>
                <c:pt idx="0">
                  <c:v>1 Walsum [n=628]</c:v>
                </c:pt>
                <c:pt idx="1">
                  <c:v>2 Hamborn [n=661]</c:v>
                </c:pt>
                <c:pt idx="2">
                  <c:v>3 Meiderich/Beeck [n=597]</c:v>
                </c:pt>
                <c:pt idx="3">
                  <c:v>4 Homberg/Ruhrort/Baerl [n=560]</c:v>
                </c:pt>
                <c:pt idx="4">
                  <c:v>5 Mitte [n=1386]</c:v>
                </c:pt>
                <c:pt idx="5">
                  <c:v>6 Rheinhausen [n=1112]</c:v>
                </c:pt>
                <c:pt idx="6">
                  <c:v>7 Süd [n=1389]</c:v>
                </c:pt>
                <c:pt idx="7">
                  <c:v>Stadt Duisburg [n=6350]</c:v>
                </c:pt>
              </c:strCache>
            </c:strRef>
          </c:cat>
          <c:val>
            <c:numRef>
              <c:f>'Abb28'!$C$2:$C$9</c:f>
              <c:numCache>
                <c:formatCode>General</c:formatCode>
                <c:ptCount val="8"/>
                <c:pt idx="0">
                  <c:v>5.4140127388534998</c:v>
                </c:pt>
                <c:pt idx="1">
                  <c:v>9.0771558245083206</c:v>
                </c:pt>
                <c:pt idx="2">
                  <c:v>9.2127303182579592</c:v>
                </c:pt>
                <c:pt idx="3">
                  <c:v>10.714285714285699</c:v>
                </c:pt>
                <c:pt idx="4">
                  <c:v>11.1111111111111</c:v>
                </c:pt>
                <c:pt idx="5">
                  <c:v>10.521582733812901</c:v>
                </c:pt>
                <c:pt idx="6">
                  <c:v>12.9589632829374</c:v>
                </c:pt>
                <c:pt idx="7">
                  <c:v>10.4251968503937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4D7-4C5C-8605-E318112661CE}"/>
            </c:ext>
          </c:extLst>
        </c:ser>
        <c:ser>
          <c:idx val="2"/>
          <c:order val="2"/>
          <c:tx>
            <c:strRef>
              <c:f>'Abb28'!$D$1</c:f>
              <c:strCache>
                <c:ptCount val="1"/>
                <c:pt idx="0">
                  <c:v>Miete (Haus)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'Abb28'!$A$2:$A$9</c:f>
              <c:strCache>
                <c:ptCount val="8"/>
                <c:pt idx="0">
                  <c:v>1 Walsum [n=628]</c:v>
                </c:pt>
                <c:pt idx="1">
                  <c:v>2 Hamborn [n=661]</c:v>
                </c:pt>
                <c:pt idx="2">
                  <c:v>3 Meiderich/Beeck [n=597]</c:v>
                </c:pt>
                <c:pt idx="3">
                  <c:v>4 Homberg/Ruhrort/Baerl [n=560]</c:v>
                </c:pt>
                <c:pt idx="4">
                  <c:v>5 Mitte [n=1386]</c:v>
                </c:pt>
                <c:pt idx="5">
                  <c:v>6 Rheinhausen [n=1112]</c:v>
                </c:pt>
                <c:pt idx="6">
                  <c:v>7 Süd [n=1389]</c:v>
                </c:pt>
                <c:pt idx="7">
                  <c:v>Stadt Duisburg [n=6350]</c:v>
                </c:pt>
              </c:strCache>
            </c:strRef>
          </c:cat>
          <c:val>
            <c:numRef>
              <c:f>'Abb28'!$D$2:$D$9</c:f>
              <c:numCache>
                <c:formatCode>General</c:formatCode>
                <c:ptCount val="8"/>
                <c:pt idx="0">
                  <c:v>3.5031847133757998</c:v>
                </c:pt>
                <c:pt idx="1">
                  <c:v>2.8744326777609701</c:v>
                </c:pt>
                <c:pt idx="2">
                  <c:v>3.1825795644891102</c:v>
                </c:pt>
                <c:pt idx="3">
                  <c:v>4.8214285714285703</c:v>
                </c:pt>
                <c:pt idx="4">
                  <c:v>3.17460317460317</c:v>
                </c:pt>
                <c:pt idx="5">
                  <c:v>3.1474820143884901</c:v>
                </c:pt>
                <c:pt idx="6">
                  <c:v>3.16774658027358</c:v>
                </c:pt>
                <c:pt idx="7">
                  <c:v>3.30708661417323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4D7-4C5C-8605-E318112661CE}"/>
            </c:ext>
          </c:extLst>
        </c:ser>
        <c:ser>
          <c:idx val="3"/>
          <c:order val="3"/>
          <c:tx>
            <c:strRef>
              <c:f>'Abb28'!$E$1</c:f>
              <c:strCache>
                <c:ptCount val="1"/>
                <c:pt idx="0">
                  <c:v>Miete (Wohnung)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'Abb28'!$A$2:$A$9</c:f>
              <c:strCache>
                <c:ptCount val="8"/>
                <c:pt idx="0">
                  <c:v>1 Walsum [n=628]</c:v>
                </c:pt>
                <c:pt idx="1">
                  <c:v>2 Hamborn [n=661]</c:v>
                </c:pt>
                <c:pt idx="2">
                  <c:v>3 Meiderich/Beeck [n=597]</c:v>
                </c:pt>
                <c:pt idx="3">
                  <c:v>4 Homberg/Ruhrort/Baerl [n=560]</c:v>
                </c:pt>
                <c:pt idx="4">
                  <c:v>5 Mitte [n=1386]</c:v>
                </c:pt>
                <c:pt idx="5">
                  <c:v>6 Rheinhausen [n=1112]</c:v>
                </c:pt>
                <c:pt idx="6">
                  <c:v>7 Süd [n=1389]</c:v>
                </c:pt>
                <c:pt idx="7">
                  <c:v>Stadt Duisburg [n=6350]</c:v>
                </c:pt>
              </c:strCache>
            </c:strRef>
          </c:cat>
          <c:val>
            <c:numRef>
              <c:f>'Abb28'!$E$2:$E$9</c:f>
              <c:numCache>
                <c:formatCode>General</c:formatCode>
                <c:ptCount val="8"/>
                <c:pt idx="0">
                  <c:v>48.407643312101897</c:v>
                </c:pt>
                <c:pt idx="1">
                  <c:v>58.093797276853302</c:v>
                </c:pt>
                <c:pt idx="2">
                  <c:v>59.2964824120603</c:v>
                </c:pt>
                <c:pt idx="3">
                  <c:v>40.892857142857103</c:v>
                </c:pt>
                <c:pt idx="4">
                  <c:v>71.212121212121204</c:v>
                </c:pt>
                <c:pt idx="5">
                  <c:v>36.600719424460401</c:v>
                </c:pt>
                <c:pt idx="6">
                  <c:v>40.676745860331202</c:v>
                </c:pt>
                <c:pt idx="7">
                  <c:v>51.039370078740198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4D7-4C5C-8605-E318112661CE}"/>
            </c:ext>
          </c:extLst>
        </c:ser>
        <c:ser>
          <c:idx val="4"/>
          <c:order val="4"/>
          <c:tx>
            <c:strRef>
              <c:f>'Abb28'!$F$1</c:f>
              <c:strCache>
                <c:ptCount val="1"/>
                <c:pt idx="0">
                  <c:v>Sonstiges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'Abb28'!$A$2:$A$9</c:f>
              <c:strCache>
                <c:ptCount val="8"/>
                <c:pt idx="0">
                  <c:v>1 Walsum [n=628]</c:v>
                </c:pt>
                <c:pt idx="1">
                  <c:v>2 Hamborn [n=661]</c:v>
                </c:pt>
                <c:pt idx="2">
                  <c:v>3 Meiderich/Beeck [n=597]</c:v>
                </c:pt>
                <c:pt idx="3">
                  <c:v>4 Homberg/Ruhrort/Baerl [n=560]</c:v>
                </c:pt>
                <c:pt idx="4">
                  <c:v>5 Mitte [n=1386]</c:v>
                </c:pt>
                <c:pt idx="5">
                  <c:v>6 Rheinhausen [n=1112]</c:v>
                </c:pt>
                <c:pt idx="6">
                  <c:v>7 Süd [n=1389]</c:v>
                </c:pt>
                <c:pt idx="7">
                  <c:v>Stadt Duisburg [n=6350]</c:v>
                </c:pt>
              </c:strCache>
            </c:strRef>
          </c:cat>
          <c:val>
            <c:numRef>
              <c:f>'Abb28'!$F$2:$F$9</c:f>
              <c:numCache>
                <c:formatCode>General</c:formatCode>
                <c:ptCount val="8"/>
                <c:pt idx="0">
                  <c:v>1.11464968152866</c:v>
                </c:pt>
                <c:pt idx="1">
                  <c:v>0.90771558245083195</c:v>
                </c:pt>
                <c:pt idx="2">
                  <c:v>1.84254606365159</c:v>
                </c:pt>
                <c:pt idx="3">
                  <c:v>0.89285714285714302</c:v>
                </c:pt>
                <c:pt idx="4">
                  <c:v>0.79365079365079405</c:v>
                </c:pt>
                <c:pt idx="5">
                  <c:v>1.7086330935251799</c:v>
                </c:pt>
                <c:pt idx="6">
                  <c:v>1.2239020878329701</c:v>
                </c:pt>
                <c:pt idx="7">
                  <c:v>1.21259842519685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4D7-4C5C-8605-E318112661CE}"/>
            </c:ext>
          </c:extLst>
        </c:ser>
        <c:ser>
          <c:idx val="5"/>
          <c:order val="5"/>
          <c:tx>
            <c:strRef>
              <c:f>'Abb28'!$G$1</c:f>
              <c:strCache>
                <c:ptCount val="1"/>
                <c:pt idx="0">
                  <c:v>Ich weiß es nicht.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'Abb28'!$A$2:$A$9</c:f>
              <c:strCache>
                <c:ptCount val="8"/>
                <c:pt idx="0">
                  <c:v>1 Walsum [n=628]</c:v>
                </c:pt>
                <c:pt idx="1">
                  <c:v>2 Hamborn [n=661]</c:v>
                </c:pt>
                <c:pt idx="2">
                  <c:v>3 Meiderich/Beeck [n=597]</c:v>
                </c:pt>
                <c:pt idx="3">
                  <c:v>4 Homberg/Ruhrort/Baerl [n=560]</c:v>
                </c:pt>
                <c:pt idx="4">
                  <c:v>5 Mitte [n=1386]</c:v>
                </c:pt>
                <c:pt idx="5">
                  <c:v>6 Rheinhausen [n=1112]</c:v>
                </c:pt>
                <c:pt idx="6">
                  <c:v>7 Süd [n=1389]</c:v>
                </c:pt>
                <c:pt idx="7">
                  <c:v>Stadt Duisburg [n=6350]</c:v>
                </c:pt>
              </c:strCache>
            </c:strRef>
          </c:cat>
          <c:val>
            <c:numRef>
              <c:f>'Abb28'!$G$2:$G$9</c:f>
              <c:numCache>
                <c:formatCode>General</c:formatCode>
                <c:ptCount val="8"/>
                <c:pt idx="0">
                  <c:v>0.47770700636942698</c:v>
                </c:pt>
                <c:pt idx="1">
                  <c:v>0.15128593040847199</c:v>
                </c:pt>
                <c:pt idx="2">
                  <c:v>0.16750418760468999</c:v>
                </c:pt>
                <c:pt idx="3">
                  <c:v>0.71428571428571397</c:v>
                </c:pt>
                <c:pt idx="4">
                  <c:v>0.28860028860028902</c:v>
                </c:pt>
                <c:pt idx="5">
                  <c:v>0.35971223021582699</c:v>
                </c:pt>
                <c:pt idx="6">
                  <c:v>0.50395968322534201</c:v>
                </c:pt>
                <c:pt idx="7">
                  <c:v>0.39370078740157499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4D7-4C5C-8605-E318112661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63060479"/>
        <c:axId val="364123167"/>
      </c:barChart>
      <c:catAx>
        <c:axId val="36306047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4123167"/>
        <c:crosses val="autoZero"/>
        <c:auto val="1"/>
        <c:lblAlgn val="ctr"/>
        <c:lblOffset val="100"/>
        <c:noMultiLvlLbl val="0"/>
      </c:catAx>
      <c:valAx>
        <c:axId val="3641231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30604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'Abb29'!$B$1</c:f>
              <c:strCache>
                <c:ptCount val="1"/>
                <c:pt idx="0">
                  <c:v>&lt; 500 €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'Abb29'!$A$2:$A$9</c:f>
              <c:strCache>
                <c:ptCount val="8"/>
                <c:pt idx="0">
                  <c:v>Stadt Duisburg [n=3304]</c:v>
                </c:pt>
                <c:pt idx="1">
                  <c:v>7 Süd [n=572]</c:v>
                </c:pt>
                <c:pt idx="2">
                  <c:v>6 Rheinhausen [n=416]</c:v>
                </c:pt>
                <c:pt idx="3">
                  <c:v>5 Mitte [n=978]</c:v>
                </c:pt>
                <c:pt idx="4">
                  <c:v>4 Homberg/Ruhrort/Baerl [n=241]</c:v>
                </c:pt>
                <c:pt idx="5">
                  <c:v>3 Meiderich/Beeck [n=351]</c:v>
                </c:pt>
                <c:pt idx="6">
                  <c:v>2 Hamborn [n=371]</c:v>
                </c:pt>
                <c:pt idx="7">
                  <c:v>1 Walsum [n=299]</c:v>
                </c:pt>
              </c:strCache>
            </c:strRef>
          </c:cat>
          <c:val>
            <c:numRef>
              <c:f>'Abb29'!$B$2:$B$9</c:f>
              <c:numCache>
                <c:formatCode>General</c:formatCode>
                <c:ptCount val="8"/>
                <c:pt idx="0">
                  <c:v>10.68401937046</c:v>
                </c:pt>
                <c:pt idx="1">
                  <c:v>6.9930069930069898</c:v>
                </c:pt>
                <c:pt idx="2">
                  <c:v>10.096153846153801</c:v>
                </c:pt>
                <c:pt idx="3">
                  <c:v>13.1901840490798</c:v>
                </c:pt>
                <c:pt idx="4">
                  <c:v>6.6390041493775902</c:v>
                </c:pt>
                <c:pt idx="5">
                  <c:v>13.675213675213699</c:v>
                </c:pt>
                <c:pt idx="6">
                  <c:v>8.8948787061994601</c:v>
                </c:pt>
                <c:pt idx="7">
                  <c:v>6.0200668896321101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4A-4DD6-814F-F76C766222CA}"/>
            </c:ext>
          </c:extLst>
        </c:ser>
        <c:ser>
          <c:idx val="1"/>
          <c:order val="1"/>
          <c:tx>
            <c:strRef>
              <c:f>'Abb29'!$C$1</c:f>
              <c:strCache>
                <c:ptCount val="1"/>
                <c:pt idx="0">
                  <c:v>500 € - &lt; 750 €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'Abb29'!$A$2:$A$9</c:f>
              <c:strCache>
                <c:ptCount val="8"/>
                <c:pt idx="0">
                  <c:v>Stadt Duisburg [n=3304]</c:v>
                </c:pt>
                <c:pt idx="1">
                  <c:v>7 Süd [n=572]</c:v>
                </c:pt>
                <c:pt idx="2">
                  <c:v>6 Rheinhausen [n=416]</c:v>
                </c:pt>
                <c:pt idx="3">
                  <c:v>5 Mitte [n=978]</c:v>
                </c:pt>
                <c:pt idx="4">
                  <c:v>4 Homberg/Ruhrort/Baerl [n=241]</c:v>
                </c:pt>
                <c:pt idx="5">
                  <c:v>3 Meiderich/Beeck [n=351]</c:v>
                </c:pt>
                <c:pt idx="6">
                  <c:v>2 Hamborn [n=371]</c:v>
                </c:pt>
                <c:pt idx="7">
                  <c:v>1 Walsum [n=299]</c:v>
                </c:pt>
              </c:strCache>
            </c:strRef>
          </c:cat>
          <c:val>
            <c:numRef>
              <c:f>'Abb29'!$C$2:$C$9</c:f>
              <c:numCache>
                <c:formatCode>General</c:formatCode>
                <c:ptCount val="8"/>
                <c:pt idx="0">
                  <c:v>40.677966101694899</c:v>
                </c:pt>
                <c:pt idx="1">
                  <c:v>33.041958041957997</c:v>
                </c:pt>
                <c:pt idx="2">
                  <c:v>44.230769230769198</c:v>
                </c:pt>
                <c:pt idx="3">
                  <c:v>38.650306748466299</c:v>
                </c:pt>
                <c:pt idx="4">
                  <c:v>40.248962655601701</c:v>
                </c:pt>
                <c:pt idx="5">
                  <c:v>44.729344729344703</c:v>
                </c:pt>
                <c:pt idx="6">
                  <c:v>46.630727762803197</c:v>
                </c:pt>
                <c:pt idx="7">
                  <c:v>45.484949832775897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4A-4DD6-814F-F76C766222CA}"/>
            </c:ext>
          </c:extLst>
        </c:ser>
        <c:ser>
          <c:idx val="2"/>
          <c:order val="2"/>
          <c:tx>
            <c:strRef>
              <c:f>'Abb29'!$D$1</c:f>
              <c:strCache>
                <c:ptCount val="1"/>
                <c:pt idx="0">
                  <c:v>750 € - &lt; 1000 €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'Abb29'!$A$2:$A$9</c:f>
              <c:strCache>
                <c:ptCount val="8"/>
                <c:pt idx="0">
                  <c:v>Stadt Duisburg [n=3304]</c:v>
                </c:pt>
                <c:pt idx="1">
                  <c:v>7 Süd [n=572]</c:v>
                </c:pt>
                <c:pt idx="2">
                  <c:v>6 Rheinhausen [n=416]</c:v>
                </c:pt>
                <c:pt idx="3">
                  <c:v>5 Mitte [n=978]</c:v>
                </c:pt>
                <c:pt idx="4">
                  <c:v>4 Homberg/Ruhrort/Baerl [n=241]</c:v>
                </c:pt>
                <c:pt idx="5">
                  <c:v>3 Meiderich/Beeck [n=351]</c:v>
                </c:pt>
                <c:pt idx="6">
                  <c:v>2 Hamborn [n=371]</c:v>
                </c:pt>
                <c:pt idx="7">
                  <c:v>1 Walsum [n=299]</c:v>
                </c:pt>
              </c:strCache>
            </c:strRef>
          </c:cat>
          <c:val>
            <c:numRef>
              <c:f>'Abb29'!$D$2:$D$9</c:f>
              <c:numCache>
                <c:formatCode>General</c:formatCode>
                <c:ptCount val="8"/>
                <c:pt idx="0">
                  <c:v>30.447941888619901</c:v>
                </c:pt>
                <c:pt idx="1">
                  <c:v>34.090909090909101</c:v>
                </c:pt>
                <c:pt idx="2">
                  <c:v>25.961538461538499</c:v>
                </c:pt>
                <c:pt idx="3">
                  <c:v>29.141104294478499</c:v>
                </c:pt>
                <c:pt idx="4">
                  <c:v>29.875518672199199</c:v>
                </c:pt>
                <c:pt idx="5">
                  <c:v>29.629629629629601</c:v>
                </c:pt>
                <c:pt idx="6">
                  <c:v>31.536388140161701</c:v>
                </c:pt>
                <c:pt idx="7">
                  <c:v>39.130434782608702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4A-4DD6-814F-F76C766222CA}"/>
            </c:ext>
          </c:extLst>
        </c:ser>
        <c:ser>
          <c:idx val="3"/>
          <c:order val="3"/>
          <c:tx>
            <c:strRef>
              <c:f>'Abb29'!$E$1</c:f>
              <c:strCache>
                <c:ptCount val="1"/>
                <c:pt idx="0">
                  <c:v>1000 € - &lt; 1500 €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'Abb29'!$A$2:$A$9</c:f>
              <c:strCache>
                <c:ptCount val="8"/>
                <c:pt idx="0">
                  <c:v>Stadt Duisburg [n=3304]</c:v>
                </c:pt>
                <c:pt idx="1">
                  <c:v>7 Süd [n=572]</c:v>
                </c:pt>
                <c:pt idx="2">
                  <c:v>6 Rheinhausen [n=416]</c:v>
                </c:pt>
                <c:pt idx="3">
                  <c:v>5 Mitte [n=978]</c:v>
                </c:pt>
                <c:pt idx="4">
                  <c:v>4 Homberg/Ruhrort/Baerl [n=241]</c:v>
                </c:pt>
                <c:pt idx="5">
                  <c:v>3 Meiderich/Beeck [n=351]</c:v>
                </c:pt>
                <c:pt idx="6">
                  <c:v>2 Hamborn [n=371]</c:v>
                </c:pt>
                <c:pt idx="7">
                  <c:v>1 Walsum [n=299]</c:v>
                </c:pt>
              </c:strCache>
            </c:strRef>
          </c:cat>
          <c:val>
            <c:numRef>
              <c:f>'Abb29'!$E$2:$E$9</c:f>
              <c:numCache>
                <c:formatCode>General</c:formatCode>
                <c:ptCount val="8"/>
                <c:pt idx="0">
                  <c:v>15.3147699757869</c:v>
                </c:pt>
                <c:pt idx="1">
                  <c:v>20.979020979021001</c:v>
                </c:pt>
                <c:pt idx="2">
                  <c:v>15.625</c:v>
                </c:pt>
                <c:pt idx="3">
                  <c:v>16.564417177914098</c:v>
                </c:pt>
                <c:pt idx="4">
                  <c:v>20.3319502074689</c:v>
                </c:pt>
                <c:pt idx="5">
                  <c:v>9.4017094017094003</c:v>
                </c:pt>
                <c:pt idx="6">
                  <c:v>11.859838274932599</c:v>
                </c:pt>
                <c:pt idx="7">
                  <c:v>8.0267558528428093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4A-4DD6-814F-F76C766222CA}"/>
            </c:ext>
          </c:extLst>
        </c:ser>
        <c:ser>
          <c:idx val="4"/>
          <c:order val="4"/>
          <c:tx>
            <c:strRef>
              <c:f>'Abb29'!$F$1</c:f>
              <c:strCache>
                <c:ptCount val="1"/>
                <c:pt idx="0">
                  <c:v>1500 € und mehr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'Abb29'!$A$2:$A$9</c:f>
              <c:strCache>
                <c:ptCount val="8"/>
                <c:pt idx="0">
                  <c:v>Stadt Duisburg [n=3304]</c:v>
                </c:pt>
                <c:pt idx="1">
                  <c:v>7 Süd [n=572]</c:v>
                </c:pt>
                <c:pt idx="2">
                  <c:v>6 Rheinhausen [n=416]</c:v>
                </c:pt>
                <c:pt idx="3">
                  <c:v>5 Mitte [n=978]</c:v>
                </c:pt>
                <c:pt idx="4">
                  <c:v>4 Homberg/Ruhrort/Baerl [n=241]</c:v>
                </c:pt>
                <c:pt idx="5">
                  <c:v>3 Meiderich/Beeck [n=351]</c:v>
                </c:pt>
                <c:pt idx="6">
                  <c:v>2 Hamborn [n=371]</c:v>
                </c:pt>
                <c:pt idx="7">
                  <c:v>1 Walsum [n=299]</c:v>
                </c:pt>
              </c:strCache>
            </c:strRef>
          </c:cat>
          <c:val>
            <c:numRef>
              <c:f>'Abb29'!$F$2:$F$9</c:f>
              <c:numCache>
                <c:formatCode>General</c:formatCode>
                <c:ptCount val="8"/>
                <c:pt idx="0">
                  <c:v>2.8753026634382599</c:v>
                </c:pt>
                <c:pt idx="1">
                  <c:v>4.8951048951048897</c:v>
                </c:pt>
                <c:pt idx="2">
                  <c:v>4.0865384615384599</c:v>
                </c:pt>
                <c:pt idx="3">
                  <c:v>2.4539877300613502</c:v>
                </c:pt>
                <c:pt idx="4">
                  <c:v>2.9045643153527001</c:v>
                </c:pt>
                <c:pt idx="5">
                  <c:v>2.5641025641025599</c:v>
                </c:pt>
                <c:pt idx="6">
                  <c:v>1.07816711590297</c:v>
                </c:pt>
                <c:pt idx="7">
                  <c:v>1.33779264214047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84A-4DD6-814F-F76C766222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444843104"/>
        <c:axId val="140259376"/>
      </c:barChart>
      <c:catAx>
        <c:axId val="444843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40259376"/>
        <c:crosses val="autoZero"/>
        <c:auto val="1"/>
        <c:lblAlgn val="ctr"/>
        <c:lblOffset val="100"/>
        <c:noMultiLvlLbl val="0"/>
      </c:catAx>
      <c:valAx>
        <c:axId val="1402593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484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'Abb30'!$B$2</c:f>
              <c:strCache>
                <c:ptCount val="1"/>
                <c:pt idx="0">
                  <c:v>1 Person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'Abb30'!$A$3:$A$10</c:f>
              <c:strCache>
                <c:ptCount val="8"/>
                <c:pt idx="0">
                  <c:v>Stadt Duisburg [n=6305]</c:v>
                </c:pt>
                <c:pt idx="1">
                  <c:v>7 Süd [n=1377]</c:v>
                </c:pt>
                <c:pt idx="2">
                  <c:v>6 Rheinhausen [n=1103]</c:v>
                </c:pt>
                <c:pt idx="3">
                  <c:v>5 Mitte [n=1379]</c:v>
                </c:pt>
                <c:pt idx="4">
                  <c:v>4 Homberg/Ruhrort/Baerl [n=556]</c:v>
                </c:pt>
                <c:pt idx="5">
                  <c:v>3 Meiderich/Beeck [n=590]</c:v>
                </c:pt>
                <c:pt idx="6">
                  <c:v>2 Hamborn [n=658]</c:v>
                </c:pt>
                <c:pt idx="7">
                  <c:v>1 Walsum [n=624]</c:v>
                </c:pt>
              </c:strCache>
            </c:strRef>
          </c:cat>
          <c:val>
            <c:numRef>
              <c:f>'Abb30'!$B$3:$B$10</c:f>
              <c:numCache>
                <c:formatCode>0.0</c:formatCode>
                <c:ptCount val="8"/>
                <c:pt idx="0">
                  <c:v>22.6011102299762</c:v>
                </c:pt>
                <c:pt idx="1">
                  <c:v>19.3899782135076</c:v>
                </c:pt>
                <c:pt idx="2">
                  <c:v>17.9510426110607</c:v>
                </c:pt>
                <c:pt idx="3">
                  <c:v>31.544597534445298</c:v>
                </c:pt>
                <c:pt idx="4">
                  <c:v>19.244604316546798</c:v>
                </c:pt>
                <c:pt idx="5">
                  <c:v>22.7118644067797</c:v>
                </c:pt>
                <c:pt idx="6">
                  <c:v>24.0121580547112</c:v>
                </c:pt>
                <c:pt idx="7">
                  <c:v>18.75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26-4F73-8498-DBB9391AB9B6}"/>
            </c:ext>
          </c:extLst>
        </c:ser>
        <c:ser>
          <c:idx val="1"/>
          <c:order val="1"/>
          <c:tx>
            <c:strRef>
              <c:f>'Abb30'!$C$2</c:f>
              <c:strCache>
                <c:ptCount val="1"/>
                <c:pt idx="0">
                  <c:v>2 Personen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'Abb30'!$A$3:$A$10</c:f>
              <c:strCache>
                <c:ptCount val="8"/>
                <c:pt idx="0">
                  <c:v>Stadt Duisburg [n=6305]</c:v>
                </c:pt>
                <c:pt idx="1">
                  <c:v>7 Süd [n=1377]</c:v>
                </c:pt>
                <c:pt idx="2">
                  <c:v>6 Rheinhausen [n=1103]</c:v>
                </c:pt>
                <c:pt idx="3">
                  <c:v>5 Mitte [n=1379]</c:v>
                </c:pt>
                <c:pt idx="4">
                  <c:v>4 Homberg/Ruhrort/Baerl [n=556]</c:v>
                </c:pt>
                <c:pt idx="5">
                  <c:v>3 Meiderich/Beeck [n=590]</c:v>
                </c:pt>
                <c:pt idx="6">
                  <c:v>2 Hamborn [n=658]</c:v>
                </c:pt>
                <c:pt idx="7">
                  <c:v>1 Walsum [n=624]</c:v>
                </c:pt>
              </c:strCache>
            </c:strRef>
          </c:cat>
          <c:val>
            <c:numRef>
              <c:f>'Abb30'!$C$3:$C$10</c:f>
              <c:numCache>
                <c:formatCode>0.0</c:formatCode>
                <c:ptCount val="8"/>
                <c:pt idx="0">
                  <c:v>45.868358445677998</c:v>
                </c:pt>
                <c:pt idx="1">
                  <c:v>49.019607843137301</c:v>
                </c:pt>
                <c:pt idx="2">
                  <c:v>49.138712601994598</c:v>
                </c:pt>
                <c:pt idx="3">
                  <c:v>41.986947063089197</c:v>
                </c:pt>
                <c:pt idx="4">
                  <c:v>48.381294964028797</c:v>
                </c:pt>
                <c:pt idx="5">
                  <c:v>40.338983050847503</c:v>
                </c:pt>
                <c:pt idx="6">
                  <c:v>41.945288753799403</c:v>
                </c:pt>
                <c:pt idx="7">
                  <c:v>49.198717948717899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26-4F73-8498-DBB9391AB9B6}"/>
            </c:ext>
          </c:extLst>
        </c:ser>
        <c:ser>
          <c:idx val="2"/>
          <c:order val="2"/>
          <c:tx>
            <c:strRef>
              <c:f>'Abb30'!$D$2</c:f>
              <c:strCache>
                <c:ptCount val="1"/>
                <c:pt idx="0">
                  <c:v>3 Personen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'Abb30'!$A$3:$A$10</c:f>
              <c:strCache>
                <c:ptCount val="8"/>
                <c:pt idx="0">
                  <c:v>Stadt Duisburg [n=6305]</c:v>
                </c:pt>
                <c:pt idx="1">
                  <c:v>7 Süd [n=1377]</c:v>
                </c:pt>
                <c:pt idx="2">
                  <c:v>6 Rheinhausen [n=1103]</c:v>
                </c:pt>
                <c:pt idx="3">
                  <c:v>5 Mitte [n=1379]</c:v>
                </c:pt>
                <c:pt idx="4">
                  <c:v>4 Homberg/Ruhrort/Baerl [n=556]</c:v>
                </c:pt>
                <c:pt idx="5">
                  <c:v>3 Meiderich/Beeck [n=590]</c:v>
                </c:pt>
                <c:pt idx="6">
                  <c:v>2 Hamborn [n=658]</c:v>
                </c:pt>
                <c:pt idx="7">
                  <c:v>1 Walsum [n=624]</c:v>
                </c:pt>
              </c:strCache>
            </c:strRef>
          </c:cat>
          <c:val>
            <c:numRef>
              <c:f>'Abb30'!$D$3:$D$10</c:f>
              <c:numCache>
                <c:formatCode>0.0</c:formatCode>
                <c:ptCount val="8"/>
                <c:pt idx="0">
                  <c:v>15.6225218080888</c:v>
                </c:pt>
                <c:pt idx="1">
                  <c:v>16.6303558460421</c:v>
                </c:pt>
                <c:pt idx="2">
                  <c:v>15.865820489573901</c:v>
                </c:pt>
                <c:pt idx="3">
                  <c:v>13.052936910804901</c:v>
                </c:pt>
                <c:pt idx="4">
                  <c:v>16.0071942446043</c:v>
                </c:pt>
                <c:pt idx="5">
                  <c:v>18.4745762711864</c:v>
                </c:pt>
                <c:pt idx="6">
                  <c:v>14.4376899696049</c:v>
                </c:pt>
                <c:pt idx="7">
                  <c:v>17.147435897435901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226-4F73-8498-DBB9391AB9B6}"/>
            </c:ext>
          </c:extLst>
        </c:ser>
        <c:ser>
          <c:idx val="3"/>
          <c:order val="3"/>
          <c:tx>
            <c:strRef>
              <c:f>'Abb30'!$E$2</c:f>
              <c:strCache>
                <c:ptCount val="1"/>
                <c:pt idx="0">
                  <c:v>4 Personen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'Abb30'!$A$3:$A$10</c:f>
              <c:strCache>
                <c:ptCount val="8"/>
                <c:pt idx="0">
                  <c:v>Stadt Duisburg [n=6305]</c:v>
                </c:pt>
                <c:pt idx="1">
                  <c:v>7 Süd [n=1377]</c:v>
                </c:pt>
                <c:pt idx="2">
                  <c:v>6 Rheinhausen [n=1103]</c:v>
                </c:pt>
                <c:pt idx="3">
                  <c:v>5 Mitte [n=1379]</c:v>
                </c:pt>
                <c:pt idx="4">
                  <c:v>4 Homberg/Ruhrort/Baerl [n=556]</c:v>
                </c:pt>
                <c:pt idx="5">
                  <c:v>3 Meiderich/Beeck [n=590]</c:v>
                </c:pt>
                <c:pt idx="6">
                  <c:v>2 Hamborn [n=658]</c:v>
                </c:pt>
                <c:pt idx="7">
                  <c:v>1 Walsum [n=624]</c:v>
                </c:pt>
              </c:strCache>
            </c:strRef>
          </c:cat>
          <c:val>
            <c:numRef>
              <c:f>'Abb30'!$E$3:$E$10</c:f>
              <c:numCache>
                <c:formatCode>0.0</c:formatCode>
                <c:ptCount val="8"/>
                <c:pt idx="0">
                  <c:v>11.292624900872299</c:v>
                </c:pt>
                <c:pt idx="1">
                  <c:v>11.4015976761075</c:v>
                </c:pt>
                <c:pt idx="2">
                  <c:v>12.1486854034451</c:v>
                </c:pt>
                <c:pt idx="3">
                  <c:v>9.9347353154459697</c:v>
                </c:pt>
                <c:pt idx="4">
                  <c:v>12.589928057553999</c:v>
                </c:pt>
                <c:pt idx="5">
                  <c:v>10.847457627118599</c:v>
                </c:pt>
                <c:pt idx="6">
                  <c:v>11.5501519756839</c:v>
                </c:pt>
                <c:pt idx="7">
                  <c:v>11.538461538461499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226-4F73-8498-DBB9391AB9B6}"/>
            </c:ext>
          </c:extLst>
        </c:ser>
        <c:ser>
          <c:idx val="4"/>
          <c:order val="4"/>
          <c:tx>
            <c:strRef>
              <c:f>'Abb30'!$F$2</c:f>
              <c:strCache>
                <c:ptCount val="1"/>
                <c:pt idx="0">
                  <c:v>5 Personen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'Abb30'!$A$3:$A$10</c:f>
              <c:strCache>
                <c:ptCount val="8"/>
                <c:pt idx="0">
                  <c:v>Stadt Duisburg [n=6305]</c:v>
                </c:pt>
                <c:pt idx="1">
                  <c:v>7 Süd [n=1377]</c:v>
                </c:pt>
                <c:pt idx="2">
                  <c:v>6 Rheinhausen [n=1103]</c:v>
                </c:pt>
                <c:pt idx="3">
                  <c:v>5 Mitte [n=1379]</c:v>
                </c:pt>
                <c:pt idx="4">
                  <c:v>4 Homberg/Ruhrort/Baerl [n=556]</c:v>
                </c:pt>
                <c:pt idx="5">
                  <c:v>3 Meiderich/Beeck [n=590]</c:v>
                </c:pt>
                <c:pt idx="6">
                  <c:v>2 Hamborn [n=658]</c:v>
                </c:pt>
                <c:pt idx="7">
                  <c:v>1 Walsum [n=624]</c:v>
                </c:pt>
              </c:strCache>
            </c:strRef>
          </c:cat>
          <c:val>
            <c:numRef>
              <c:f>'Abb30'!$F$3:$F$10</c:f>
              <c:numCache>
                <c:formatCode>0.0</c:formatCode>
                <c:ptCount val="8"/>
                <c:pt idx="0">
                  <c:v>3.2989690721649501</c:v>
                </c:pt>
                <c:pt idx="1">
                  <c:v>2.68700072621641</c:v>
                </c:pt>
                <c:pt idx="2">
                  <c:v>3.71713508612874</c:v>
                </c:pt>
                <c:pt idx="3">
                  <c:v>2.6105873821609902</c:v>
                </c:pt>
                <c:pt idx="4">
                  <c:v>2.33812949640288</c:v>
                </c:pt>
                <c:pt idx="5">
                  <c:v>4.9152542372881403</c:v>
                </c:pt>
                <c:pt idx="6">
                  <c:v>5.4711246200607899</c:v>
                </c:pt>
                <c:pt idx="7">
                  <c:v>2.5641025641025599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226-4F73-8498-DBB9391AB9B6}"/>
            </c:ext>
          </c:extLst>
        </c:ser>
        <c:ser>
          <c:idx val="5"/>
          <c:order val="5"/>
          <c:tx>
            <c:strRef>
              <c:f>'Abb30'!$G$2</c:f>
              <c:strCache>
                <c:ptCount val="1"/>
                <c:pt idx="0">
                  <c:v>6 oder mehr Personen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'Abb30'!$A$3:$A$10</c:f>
              <c:strCache>
                <c:ptCount val="8"/>
                <c:pt idx="0">
                  <c:v>Stadt Duisburg [n=6305]</c:v>
                </c:pt>
                <c:pt idx="1">
                  <c:v>7 Süd [n=1377]</c:v>
                </c:pt>
                <c:pt idx="2">
                  <c:v>6 Rheinhausen [n=1103]</c:v>
                </c:pt>
                <c:pt idx="3">
                  <c:v>5 Mitte [n=1379]</c:v>
                </c:pt>
                <c:pt idx="4">
                  <c:v>4 Homberg/Ruhrort/Baerl [n=556]</c:v>
                </c:pt>
                <c:pt idx="5">
                  <c:v>3 Meiderich/Beeck [n=590]</c:v>
                </c:pt>
                <c:pt idx="6">
                  <c:v>2 Hamborn [n=658]</c:v>
                </c:pt>
                <c:pt idx="7">
                  <c:v>1 Walsum [n=624]</c:v>
                </c:pt>
              </c:strCache>
            </c:strRef>
          </c:cat>
          <c:val>
            <c:numRef>
              <c:f>'Abb30'!$G$3:$G$10</c:f>
              <c:numCache>
                <c:formatCode>0.0</c:formatCode>
                <c:ptCount val="8"/>
                <c:pt idx="0">
                  <c:v>1.31641554321967</c:v>
                </c:pt>
                <c:pt idx="1">
                  <c:v>0.87145969498910703</c:v>
                </c:pt>
                <c:pt idx="2">
                  <c:v>1.1786038077969201</c:v>
                </c:pt>
                <c:pt idx="3">
                  <c:v>0.87019579405366199</c:v>
                </c:pt>
                <c:pt idx="4">
                  <c:v>1.43884892086331</c:v>
                </c:pt>
                <c:pt idx="5">
                  <c:v>2.71186440677966</c:v>
                </c:pt>
                <c:pt idx="6">
                  <c:v>2.5835866261398199</c:v>
                </c:pt>
                <c:pt idx="7">
                  <c:v>0.80128205128205099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226-4F73-8498-DBB9391AB9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1687855"/>
        <c:axId val="241048527"/>
      </c:barChart>
      <c:catAx>
        <c:axId val="241687855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41048527"/>
        <c:crosses val="autoZero"/>
        <c:auto val="1"/>
        <c:lblAlgn val="ctr"/>
        <c:lblOffset val="100"/>
        <c:noMultiLvlLbl val="0"/>
      </c:catAx>
      <c:valAx>
        <c:axId val="24104852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4168785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'Abb31'!$B$1</c:f>
              <c:strCache>
                <c:ptCount val="1"/>
                <c:pt idx="0">
                  <c:v>&lt; 50 Quadratmeter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'Abb31'!$A$2:$A$9</c:f>
              <c:strCache>
                <c:ptCount val="8"/>
                <c:pt idx="0">
                  <c:v>Stadt Duisburg [n=6113]</c:v>
                </c:pt>
                <c:pt idx="1">
                  <c:v>7 Süd [n=1341]</c:v>
                </c:pt>
                <c:pt idx="2">
                  <c:v>6 Rheinhausen [n=1071]</c:v>
                </c:pt>
                <c:pt idx="3">
                  <c:v>5 Mitte [n=1345]</c:v>
                </c:pt>
                <c:pt idx="4">
                  <c:v>4 Homberg/Ruhrort/Baerl [n=535]</c:v>
                </c:pt>
                <c:pt idx="5">
                  <c:v>3 Meiderich/Beeck [n=570]</c:v>
                </c:pt>
                <c:pt idx="6">
                  <c:v>2 Hamborn [n=637]</c:v>
                </c:pt>
                <c:pt idx="7">
                  <c:v>1 Walsum [n=597]</c:v>
                </c:pt>
              </c:strCache>
            </c:strRef>
          </c:cat>
          <c:val>
            <c:numRef>
              <c:f>'Abb31'!$B$2:$B$9</c:f>
              <c:numCache>
                <c:formatCode>General</c:formatCode>
                <c:ptCount val="8"/>
                <c:pt idx="0">
                  <c:v>5.9381645673155603</c:v>
                </c:pt>
                <c:pt idx="1">
                  <c:v>4.9217002237136498</c:v>
                </c:pt>
                <c:pt idx="2">
                  <c:v>4.1083099906629297</c:v>
                </c:pt>
                <c:pt idx="3">
                  <c:v>11.0780669144981</c:v>
                </c:pt>
                <c:pt idx="4">
                  <c:v>4.1121495327102799</c:v>
                </c:pt>
                <c:pt idx="5">
                  <c:v>6.8421052631579</c:v>
                </c:pt>
                <c:pt idx="6">
                  <c:v>3.2967032967033001</c:v>
                </c:pt>
                <c:pt idx="7">
                  <c:v>3.3500837520937998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0F-4F74-B6C9-03988B453313}"/>
            </c:ext>
          </c:extLst>
        </c:ser>
        <c:ser>
          <c:idx val="1"/>
          <c:order val="1"/>
          <c:tx>
            <c:strRef>
              <c:f>'Abb31'!$C$1</c:f>
              <c:strCache>
                <c:ptCount val="1"/>
                <c:pt idx="0">
                  <c:v>50 - &lt; 75 Quadratmeter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'Abb31'!$A$2:$A$9</c:f>
              <c:strCache>
                <c:ptCount val="8"/>
                <c:pt idx="0">
                  <c:v>Stadt Duisburg [n=6113]</c:v>
                </c:pt>
                <c:pt idx="1">
                  <c:v>7 Süd [n=1341]</c:v>
                </c:pt>
                <c:pt idx="2">
                  <c:v>6 Rheinhausen [n=1071]</c:v>
                </c:pt>
                <c:pt idx="3">
                  <c:v>5 Mitte [n=1345]</c:v>
                </c:pt>
                <c:pt idx="4">
                  <c:v>4 Homberg/Ruhrort/Baerl [n=535]</c:v>
                </c:pt>
                <c:pt idx="5">
                  <c:v>3 Meiderich/Beeck [n=570]</c:v>
                </c:pt>
                <c:pt idx="6">
                  <c:v>2 Hamborn [n=637]</c:v>
                </c:pt>
                <c:pt idx="7">
                  <c:v>1 Walsum [n=597]</c:v>
                </c:pt>
              </c:strCache>
            </c:strRef>
          </c:cat>
          <c:val>
            <c:numRef>
              <c:f>'Abb31'!$C$2:$C$9</c:f>
              <c:numCache>
                <c:formatCode>General</c:formatCode>
                <c:ptCount val="8"/>
                <c:pt idx="0">
                  <c:v>28.9219695730411</c:v>
                </c:pt>
                <c:pt idx="1">
                  <c:v>22.5205070842655</c:v>
                </c:pt>
                <c:pt idx="2">
                  <c:v>22.1288515406162</c:v>
                </c:pt>
                <c:pt idx="3">
                  <c:v>33.0111524163569</c:v>
                </c:pt>
                <c:pt idx="4">
                  <c:v>24.112149532710301</c:v>
                </c:pt>
                <c:pt idx="5">
                  <c:v>39.649122807017498</c:v>
                </c:pt>
                <c:pt idx="6">
                  <c:v>36.4207221350078</c:v>
                </c:pt>
                <c:pt idx="7">
                  <c:v>32.1608040201005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70F-4F74-B6C9-03988B453313}"/>
            </c:ext>
          </c:extLst>
        </c:ser>
        <c:ser>
          <c:idx val="2"/>
          <c:order val="2"/>
          <c:tx>
            <c:strRef>
              <c:f>'Abb31'!$D$1</c:f>
              <c:strCache>
                <c:ptCount val="1"/>
                <c:pt idx="0">
                  <c:v>75 - &lt; 100 Quadratmeter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'Abb31'!$A$2:$A$9</c:f>
              <c:strCache>
                <c:ptCount val="8"/>
                <c:pt idx="0">
                  <c:v>Stadt Duisburg [n=6113]</c:v>
                </c:pt>
                <c:pt idx="1">
                  <c:v>7 Süd [n=1341]</c:v>
                </c:pt>
                <c:pt idx="2">
                  <c:v>6 Rheinhausen [n=1071]</c:v>
                </c:pt>
                <c:pt idx="3">
                  <c:v>5 Mitte [n=1345]</c:v>
                </c:pt>
                <c:pt idx="4">
                  <c:v>4 Homberg/Ruhrort/Baerl [n=535]</c:v>
                </c:pt>
                <c:pt idx="5">
                  <c:v>3 Meiderich/Beeck [n=570]</c:v>
                </c:pt>
                <c:pt idx="6">
                  <c:v>2 Hamborn [n=637]</c:v>
                </c:pt>
                <c:pt idx="7">
                  <c:v>1 Walsum [n=597]</c:v>
                </c:pt>
              </c:strCache>
            </c:strRef>
          </c:cat>
          <c:val>
            <c:numRef>
              <c:f>'Abb31'!$D$2:$D$9</c:f>
              <c:numCache>
                <c:formatCode>General</c:formatCode>
                <c:ptCount val="8"/>
                <c:pt idx="0">
                  <c:v>27.367904465892401</c:v>
                </c:pt>
                <c:pt idx="1">
                  <c:v>28.859060402684602</c:v>
                </c:pt>
                <c:pt idx="2">
                  <c:v>23.8095238095238</c:v>
                </c:pt>
                <c:pt idx="3">
                  <c:v>28.921933085501902</c:v>
                </c:pt>
                <c:pt idx="4">
                  <c:v>25.607476635514001</c:v>
                </c:pt>
                <c:pt idx="5">
                  <c:v>27.894736842105299</c:v>
                </c:pt>
                <c:pt idx="6">
                  <c:v>27.001569858712699</c:v>
                </c:pt>
                <c:pt idx="7">
                  <c:v>28.643216080401999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70F-4F74-B6C9-03988B453313}"/>
            </c:ext>
          </c:extLst>
        </c:ser>
        <c:ser>
          <c:idx val="3"/>
          <c:order val="3"/>
          <c:tx>
            <c:strRef>
              <c:f>'Abb31'!$E$1</c:f>
              <c:strCache>
                <c:ptCount val="1"/>
                <c:pt idx="0">
                  <c:v>100 - &lt; 150 Quadratmeter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'Abb31'!$A$2:$A$9</c:f>
              <c:strCache>
                <c:ptCount val="8"/>
                <c:pt idx="0">
                  <c:v>Stadt Duisburg [n=6113]</c:v>
                </c:pt>
                <c:pt idx="1">
                  <c:v>7 Süd [n=1341]</c:v>
                </c:pt>
                <c:pt idx="2">
                  <c:v>6 Rheinhausen [n=1071]</c:v>
                </c:pt>
                <c:pt idx="3">
                  <c:v>5 Mitte [n=1345]</c:v>
                </c:pt>
                <c:pt idx="4">
                  <c:v>4 Homberg/Ruhrort/Baerl [n=535]</c:v>
                </c:pt>
                <c:pt idx="5">
                  <c:v>3 Meiderich/Beeck [n=570]</c:v>
                </c:pt>
                <c:pt idx="6">
                  <c:v>2 Hamborn [n=637]</c:v>
                </c:pt>
                <c:pt idx="7">
                  <c:v>1 Walsum [n=597]</c:v>
                </c:pt>
              </c:strCache>
            </c:strRef>
          </c:cat>
          <c:val>
            <c:numRef>
              <c:f>'Abb31'!$E$2:$E$9</c:f>
              <c:numCache>
                <c:formatCode>General</c:formatCode>
                <c:ptCount val="8"/>
                <c:pt idx="0">
                  <c:v>28.889252412890599</c:v>
                </c:pt>
                <c:pt idx="1">
                  <c:v>32.214765100671102</c:v>
                </c:pt>
                <c:pt idx="2">
                  <c:v>37.5350140056022</c:v>
                </c:pt>
                <c:pt idx="3">
                  <c:v>21.040892193308601</c:v>
                </c:pt>
                <c:pt idx="4">
                  <c:v>33.4579439252336</c:v>
                </c:pt>
                <c:pt idx="5">
                  <c:v>20.175438596491201</c:v>
                </c:pt>
                <c:pt idx="6">
                  <c:v>26.6875981161695</c:v>
                </c:pt>
                <c:pt idx="7">
                  <c:v>30.150753768844201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70F-4F74-B6C9-03988B453313}"/>
            </c:ext>
          </c:extLst>
        </c:ser>
        <c:ser>
          <c:idx val="4"/>
          <c:order val="4"/>
          <c:tx>
            <c:strRef>
              <c:f>'Abb31'!$F$1</c:f>
              <c:strCache>
                <c:ptCount val="1"/>
                <c:pt idx="0">
                  <c:v>150 - &lt; 200 Quadratmeter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'Abb31'!$A$2:$A$9</c:f>
              <c:strCache>
                <c:ptCount val="8"/>
                <c:pt idx="0">
                  <c:v>Stadt Duisburg [n=6113]</c:v>
                </c:pt>
                <c:pt idx="1">
                  <c:v>7 Süd [n=1341]</c:v>
                </c:pt>
                <c:pt idx="2">
                  <c:v>6 Rheinhausen [n=1071]</c:v>
                </c:pt>
                <c:pt idx="3">
                  <c:v>5 Mitte [n=1345]</c:v>
                </c:pt>
                <c:pt idx="4">
                  <c:v>4 Homberg/Ruhrort/Baerl [n=535]</c:v>
                </c:pt>
                <c:pt idx="5">
                  <c:v>3 Meiderich/Beeck [n=570]</c:v>
                </c:pt>
                <c:pt idx="6">
                  <c:v>2 Hamborn [n=637]</c:v>
                </c:pt>
                <c:pt idx="7">
                  <c:v>1 Walsum [n=597]</c:v>
                </c:pt>
              </c:strCache>
            </c:strRef>
          </c:cat>
          <c:val>
            <c:numRef>
              <c:f>'Abb31'!$F$2:$F$9</c:f>
              <c:numCache>
                <c:formatCode>General</c:formatCode>
                <c:ptCount val="8"/>
                <c:pt idx="0">
                  <c:v>6.1671846883690504</c:v>
                </c:pt>
                <c:pt idx="1">
                  <c:v>8.5756897837434707</c:v>
                </c:pt>
                <c:pt idx="2">
                  <c:v>8.1232492997198893</c:v>
                </c:pt>
                <c:pt idx="3">
                  <c:v>3.6431226765799298</c:v>
                </c:pt>
                <c:pt idx="4">
                  <c:v>8.4112149532710294</c:v>
                </c:pt>
                <c:pt idx="5">
                  <c:v>3.8596491228070202</c:v>
                </c:pt>
                <c:pt idx="6">
                  <c:v>5.3375196232339102</c:v>
                </c:pt>
                <c:pt idx="7">
                  <c:v>4.0201005025125598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70F-4F74-B6C9-03988B453313}"/>
            </c:ext>
          </c:extLst>
        </c:ser>
        <c:ser>
          <c:idx val="5"/>
          <c:order val="5"/>
          <c:tx>
            <c:strRef>
              <c:f>'Abb31'!$G$1</c:f>
              <c:strCache>
                <c:ptCount val="1"/>
                <c:pt idx="0">
                  <c:v>200 Quadratmeter und mehr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'Abb31'!$A$2:$A$9</c:f>
              <c:strCache>
                <c:ptCount val="8"/>
                <c:pt idx="0">
                  <c:v>Stadt Duisburg [n=6113]</c:v>
                </c:pt>
                <c:pt idx="1">
                  <c:v>7 Süd [n=1341]</c:v>
                </c:pt>
                <c:pt idx="2">
                  <c:v>6 Rheinhausen [n=1071]</c:v>
                </c:pt>
                <c:pt idx="3">
                  <c:v>5 Mitte [n=1345]</c:v>
                </c:pt>
                <c:pt idx="4">
                  <c:v>4 Homberg/Ruhrort/Baerl [n=535]</c:v>
                </c:pt>
                <c:pt idx="5">
                  <c:v>3 Meiderich/Beeck [n=570]</c:v>
                </c:pt>
                <c:pt idx="6">
                  <c:v>2 Hamborn [n=637]</c:v>
                </c:pt>
                <c:pt idx="7">
                  <c:v>1 Walsum [n=597]</c:v>
                </c:pt>
              </c:strCache>
            </c:strRef>
          </c:cat>
          <c:val>
            <c:numRef>
              <c:f>'Abb31'!$G$2:$G$9</c:f>
              <c:numCache>
                <c:formatCode>General</c:formatCode>
                <c:ptCount val="8"/>
                <c:pt idx="0">
                  <c:v>2.71552429249141</c:v>
                </c:pt>
                <c:pt idx="1">
                  <c:v>2.9082774049217002</c:v>
                </c:pt>
                <c:pt idx="2">
                  <c:v>4.2950513538748796</c:v>
                </c:pt>
                <c:pt idx="3">
                  <c:v>2.3048327137546498</c:v>
                </c:pt>
                <c:pt idx="4">
                  <c:v>4.2990654205607504</c:v>
                </c:pt>
                <c:pt idx="5">
                  <c:v>1.57894736842105</c:v>
                </c:pt>
                <c:pt idx="6">
                  <c:v>1.25588697017268</c:v>
                </c:pt>
                <c:pt idx="7">
                  <c:v>1.6750418760468999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70F-4F74-B6C9-03988B4533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2244783"/>
        <c:axId val="364126047"/>
      </c:barChart>
      <c:catAx>
        <c:axId val="24224478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4126047"/>
        <c:crosses val="autoZero"/>
        <c:auto val="1"/>
        <c:lblAlgn val="ctr"/>
        <c:lblOffset val="100"/>
        <c:noMultiLvlLbl val="0"/>
      </c:catAx>
      <c:valAx>
        <c:axId val="36412604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422447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'Abb32'!$B$1</c:f>
              <c:strCache>
                <c:ptCount val="1"/>
                <c:pt idx="0">
                  <c:v>Verteilung Befragung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'Abb32'!$A$2:$A$5</c:f>
              <c:strCache>
                <c:ptCount val="4"/>
                <c:pt idx="0">
                  <c:v>16 bis unter 30 Jahre</c:v>
                </c:pt>
                <c:pt idx="1">
                  <c:v>30 bis unter 45 Jahre</c:v>
                </c:pt>
                <c:pt idx="2">
                  <c:v>45 bis unter 65 Jahre</c:v>
                </c:pt>
                <c:pt idx="3">
                  <c:v>65 Jahre und älter</c:v>
                </c:pt>
              </c:strCache>
            </c:strRef>
          </c:cat>
          <c:val>
            <c:numRef>
              <c:f>'Abb32'!$B$2:$B$5</c:f>
              <c:numCache>
                <c:formatCode>0.0%</c:formatCode>
                <c:ptCount val="4"/>
                <c:pt idx="0">
                  <c:v>0.104896265560166</c:v>
                </c:pt>
                <c:pt idx="1">
                  <c:v>0.19834024896265601</c:v>
                </c:pt>
                <c:pt idx="2">
                  <c:v>0.38921161825726103</c:v>
                </c:pt>
                <c:pt idx="3">
                  <c:v>0.30755186721991701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36-4AC4-A2EC-04339271FA13}"/>
            </c:ext>
          </c:extLst>
        </c:ser>
        <c:ser>
          <c:idx val="1"/>
          <c:order val="1"/>
          <c:tx>
            <c:strRef>
              <c:f>'Abb32'!$C$1</c:f>
              <c:strCache>
                <c:ptCount val="1"/>
                <c:pt idx="0">
                  <c:v>Verteilung Einwohnermeldewesen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'Abb32'!$A$2:$A$5</c:f>
              <c:strCache>
                <c:ptCount val="4"/>
                <c:pt idx="0">
                  <c:v>16 bis unter 30 Jahre</c:v>
                </c:pt>
                <c:pt idx="1">
                  <c:v>30 bis unter 45 Jahre</c:v>
                </c:pt>
                <c:pt idx="2">
                  <c:v>45 bis unter 65 Jahre</c:v>
                </c:pt>
                <c:pt idx="3">
                  <c:v>65 Jahre und älter</c:v>
                </c:pt>
              </c:strCache>
            </c:strRef>
          </c:cat>
          <c:val>
            <c:numRef>
              <c:f>'Abb32'!$C$2:$C$5</c:f>
              <c:numCache>
                <c:formatCode>0.0%</c:formatCode>
                <c:ptCount val="4"/>
                <c:pt idx="0">
                  <c:v>0.19449783560931871</c:v>
                </c:pt>
                <c:pt idx="1">
                  <c:v>0.24151275574107847</c:v>
                </c:pt>
                <c:pt idx="2">
                  <c:v>0.32380174228182262</c:v>
                </c:pt>
                <c:pt idx="3">
                  <c:v>0.24018766636778019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36-4AC4-A2EC-04339271FA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10423359"/>
        <c:axId val="1510443743"/>
      </c:barChart>
      <c:catAx>
        <c:axId val="15104233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510443743"/>
        <c:crosses val="autoZero"/>
        <c:auto val="1"/>
        <c:lblAlgn val="ctr"/>
        <c:lblOffset val="100"/>
        <c:noMultiLvlLbl val="0"/>
      </c:catAx>
      <c:valAx>
        <c:axId val="1510443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5104233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'Abb33'!$C$3</c:f>
              <c:strCache>
                <c:ptCount val="1"/>
                <c:pt idx="0">
                  <c:v>Noch Schüler*in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'Abb33'!$B$4:$B$11</c:f>
              <c:strCache>
                <c:ptCount val="8"/>
                <c:pt idx="0">
                  <c:v>Stadt Duisburg [n=6109]</c:v>
                </c:pt>
                <c:pt idx="1">
                  <c:v>7 Süd [n=1333]</c:v>
                </c:pt>
                <c:pt idx="2">
                  <c:v>6 Rheinhausen [n=1074]</c:v>
                </c:pt>
                <c:pt idx="3">
                  <c:v>5 Mitte [n=1331]</c:v>
                </c:pt>
                <c:pt idx="4">
                  <c:v>4 Homberg/Ruhrort/Baerl [n=543]</c:v>
                </c:pt>
                <c:pt idx="5">
                  <c:v>3 Meiderich/Beeck [n=569]</c:v>
                </c:pt>
                <c:pt idx="6">
                  <c:v>2 Hamborn [n=631]</c:v>
                </c:pt>
                <c:pt idx="7">
                  <c:v>1 Walsum [n=608]</c:v>
                </c:pt>
              </c:strCache>
            </c:strRef>
          </c:cat>
          <c:val>
            <c:numRef>
              <c:f>'Abb33'!$C$4:$C$11</c:f>
              <c:numCache>
                <c:formatCode>0.0%</c:formatCode>
                <c:ptCount val="8"/>
                <c:pt idx="0">
                  <c:v>1.42412833524308E-2</c:v>
                </c:pt>
                <c:pt idx="1">
                  <c:v>1.12528132033008E-2</c:v>
                </c:pt>
                <c:pt idx="2">
                  <c:v>1.5828677839851001E-2</c:v>
                </c:pt>
                <c:pt idx="3">
                  <c:v>1.3523666416228401E-2</c:v>
                </c:pt>
                <c:pt idx="4">
                  <c:v>1.1049723756906099E-2</c:v>
                </c:pt>
                <c:pt idx="5">
                  <c:v>2.10896309314587E-2</c:v>
                </c:pt>
                <c:pt idx="6">
                  <c:v>1.5847860538827301E-2</c:v>
                </c:pt>
                <c:pt idx="7">
                  <c:v>1.3157894736842099E-2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C1-4CAF-8060-8B8149C622EE}"/>
            </c:ext>
          </c:extLst>
        </c:ser>
        <c:ser>
          <c:idx val="1"/>
          <c:order val="1"/>
          <c:tx>
            <c:strRef>
              <c:f>'Abb33'!$D$3</c:f>
              <c:strCache>
                <c:ptCount val="1"/>
                <c:pt idx="0">
                  <c:v>Schule beendet ohne Abschluss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'Abb33'!$B$4:$B$11</c:f>
              <c:strCache>
                <c:ptCount val="8"/>
                <c:pt idx="0">
                  <c:v>Stadt Duisburg [n=6109]</c:v>
                </c:pt>
                <c:pt idx="1">
                  <c:v>7 Süd [n=1333]</c:v>
                </c:pt>
                <c:pt idx="2">
                  <c:v>6 Rheinhausen [n=1074]</c:v>
                </c:pt>
                <c:pt idx="3">
                  <c:v>5 Mitte [n=1331]</c:v>
                </c:pt>
                <c:pt idx="4">
                  <c:v>4 Homberg/Ruhrort/Baerl [n=543]</c:v>
                </c:pt>
                <c:pt idx="5">
                  <c:v>3 Meiderich/Beeck [n=569]</c:v>
                </c:pt>
                <c:pt idx="6">
                  <c:v>2 Hamborn [n=631]</c:v>
                </c:pt>
                <c:pt idx="7">
                  <c:v>1 Walsum [n=608]</c:v>
                </c:pt>
              </c:strCache>
            </c:strRef>
          </c:cat>
          <c:val>
            <c:numRef>
              <c:f>'Abb33'!$D$4:$D$11</c:f>
              <c:numCache>
                <c:formatCode>0.0%</c:formatCode>
                <c:ptCount val="8"/>
                <c:pt idx="0">
                  <c:v>1.83336061548535E-2</c:v>
                </c:pt>
                <c:pt idx="1">
                  <c:v>6.7516879219804904E-3</c:v>
                </c:pt>
                <c:pt idx="2">
                  <c:v>1.3966480446927399E-2</c:v>
                </c:pt>
                <c:pt idx="3">
                  <c:v>2.1036814425244198E-2</c:v>
                </c:pt>
                <c:pt idx="4">
                  <c:v>9.2081031307550704E-3</c:v>
                </c:pt>
                <c:pt idx="5">
                  <c:v>4.21792618629174E-2</c:v>
                </c:pt>
                <c:pt idx="6">
                  <c:v>3.0110935023771799E-2</c:v>
                </c:pt>
                <c:pt idx="7">
                  <c:v>1.9736842105263198E-2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C1-4CAF-8060-8B8149C622EE}"/>
            </c:ext>
          </c:extLst>
        </c:ser>
        <c:ser>
          <c:idx val="2"/>
          <c:order val="2"/>
          <c:tx>
            <c:strRef>
              <c:f>'Abb33'!$E$3</c:f>
              <c:strCache>
                <c:ptCount val="1"/>
                <c:pt idx="0">
                  <c:v>Anderer Schulabschluss oder im Ausland erworben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'Abb33'!$B$4:$B$11</c:f>
              <c:strCache>
                <c:ptCount val="8"/>
                <c:pt idx="0">
                  <c:v>Stadt Duisburg [n=6109]</c:v>
                </c:pt>
                <c:pt idx="1">
                  <c:v>7 Süd [n=1333]</c:v>
                </c:pt>
                <c:pt idx="2">
                  <c:v>6 Rheinhausen [n=1074]</c:v>
                </c:pt>
                <c:pt idx="3">
                  <c:v>5 Mitte [n=1331]</c:v>
                </c:pt>
                <c:pt idx="4">
                  <c:v>4 Homberg/Ruhrort/Baerl [n=543]</c:v>
                </c:pt>
                <c:pt idx="5">
                  <c:v>3 Meiderich/Beeck [n=569]</c:v>
                </c:pt>
                <c:pt idx="6">
                  <c:v>2 Hamborn [n=631]</c:v>
                </c:pt>
                <c:pt idx="7">
                  <c:v>1 Walsum [n=608]</c:v>
                </c:pt>
              </c:strCache>
            </c:strRef>
          </c:cat>
          <c:val>
            <c:numRef>
              <c:f>'Abb33'!$E$4:$E$11</c:f>
              <c:numCache>
                <c:formatCode>0.0%</c:formatCode>
                <c:ptCount val="8"/>
                <c:pt idx="0">
                  <c:v>4.5834015387133699E-2</c:v>
                </c:pt>
                <c:pt idx="1">
                  <c:v>3.1507876969242302E-2</c:v>
                </c:pt>
                <c:pt idx="2">
                  <c:v>3.1657355679702001E-2</c:v>
                </c:pt>
                <c:pt idx="3">
                  <c:v>6.4613072877535704E-2</c:v>
                </c:pt>
                <c:pt idx="4">
                  <c:v>4.9723756906077297E-2</c:v>
                </c:pt>
                <c:pt idx="5">
                  <c:v>5.0966608084358503E-2</c:v>
                </c:pt>
                <c:pt idx="6">
                  <c:v>7.1315372424722703E-2</c:v>
                </c:pt>
                <c:pt idx="7">
                  <c:v>2.6315789473684199E-2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C1-4CAF-8060-8B8149C622EE}"/>
            </c:ext>
          </c:extLst>
        </c:ser>
        <c:ser>
          <c:idx val="3"/>
          <c:order val="3"/>
          <c:tx>
            <c:strRef>
              <c:f>'Abb33'!$F$3</c:f>
              <c:strCache>
                <c:ptCount val="1"/>
                <c:pt idx="0">
                  <c:v>Volks- / Hauptschulabschluss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'Abb33'!$B$4:$B$11</c:f>
              <c:strCache>
                <c:ptCount val="8"/>
                <c:pt idx="0">
                  <c:v>Stadt Duisburg [n=6109]</c:v>
                </c:pt>
                <c:pt idx="1">
                  <c:v>7 Süd [n=1333]</c:v>
                </c:pt>
                <c:pt idx="2">
                  <c:v>6 Rheinhausen [n=1074]</c:v>
                </c:pt>
                <c:pt idx="3">
                  <c:v>5 Mitte [n=1331]</c:v>
                </c:pt>
                <c:pt idx="4">
                  <c:v>4 Homberg/Ruhrort/Baerl [n=543]</c:v>
                </c:pt>
                <c:pt idx="5">
                  <c:v>3 Meiderich/Beeck [n=569]</c:v>
                </c:pt>
                <c:pt idx="6">
                  <c:v>2 Hamborn [n=631]</c:v>
                </c:pt>
                <c:pt idx="7">
                  <c:v>1 Walsum [n=608]</c:v>
                </c:pt>
              </c:strCache>
            </c:strRef>
          </c:cat>
          <c:val>
            <c:numRef>
              <c:f>'Abb33'!$F$4:$F$11</c:f>
              <c:numCache>
                <c:formatCode>0.0%</c:formatCode>
                <c:ptCount val="8"/>
                <c:pt idx="0">
                  <c:v>0.22327713210017999</c:v>
                </c:pt>
                <c:pt idx="1">
                  <c:v>0.20705176294073499</c:v>
                </c:pt>
                <c:pt idx="2">
                  <c:v>0.229050279329609</c:v>
                </c:pt>
                <c:pt idx="3">
                  <c:v>0.149511645379414</c:v>
                </c:pt>
                <c:pt idx="4">
                  <c:v>0.230202578268877</c:v>
                </c:pt>
                <c:pt idx="5">
                  <c:v>0.29525483304042199</c:v>
                </c:pt>
                <c:pt idx="6">
                  <c:v>0.26148969889064999</c:v>
                </c:pt>
                <c:pt idx="7">
                  <c:v>0.29769736842105299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C1-4CAF-8060-8B8149C622EE}"/>
            </c:ext>
          </c:extLst>
        </c:ser>
        <c:ser>
          <c:idx val="4"/>
          <c:order val="4"/>
          <c:tx>
            <c:strRef>
              <c:f>'Abb33'!$G$3</c:f>
              <c:strCache>
                <c:ptCount val="1"/>
                <c:pt idx="0">
                  <c:v>Mittlere Reife / Realschulabschluss (10. Klasse), Polytechnische Oberschule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'Abb33'!$B$4:$B$11</c:f>
              <c:strCache>
                <c:ptCount val="8"/>
                <c:pt idx="0">
                  <c:v>Stadt Duisburg [n=6109]</c:v>
                </c:pt>
                <c:pt idx="1">
                  <c:v>7 Süd [n=1333]</c:v>
                </c:pt>
                <c:pt idx="2">
                  <c:v>6 Rheinhausen [n=1074]</c:v>
                </c:pt>
                <c:pt idx="3">
                  <c:v>5 Mitte [n=1331]</c:v>
                </c:pt>
                <c:pt idx="4">
                  <c:v>4 Homberg/Ruhrort/Baerl [n=543]</c:v>
                </c:pt>
                <c:pt idx="5">
                  <c:v>3 Meiderich/Beeck [n=569]</c:v>
                </c:pt>
                <c:pt idx="6">
                  <c:v>2 Hamborn [n=631]</c:v>
                </c:pt>
                <c:pt idx="7">
                  <c:v>1 Walsum [n=608]</c:v>
                </c:pt>
              </c:strCache>
            </c:strRef>
          </c:cat>
          <c:val>
            <c:numRef>
              <c:f>'Abb33'!$G$4:$G$11</c:f>
              <c:numCache>
                <c:formatCode>0.0%</c:formatCode>
                <c:ptCount val="8"/>
                <c:pt idx="0">
                  <c:v>0.251268620068751</c:v>
                </c:pt>
                <c:pt idx="1">
                  <c:v>0.26406601650412598</c:v>
                </c:pt>
                <c:pt idx="2">
                  <c:v>0.24674115456238399</c:v>
                </c:pt>
                <c:pt idx="3">
                  <c:v>0.18707738542449301</c:v>
                </c:pt>
                <c:pt idx="4">
                  <c:v>0.27255985267034999</c:v>
                </c:pt>
                <c:pt idx="5">
                  <c:v>0.23901581722319901</c:v>
                </c:pt>
                <c:pt idx="6">
                  <c:v>0.29793977812995198</c:v>
                </c:pt>
                <c:pt idx="7">
                  <c:v>0.3125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C1-4CAF-8060-8B8149C622EE}"/>
            </c:ext>
          </c:extLst>
        </c:ser>
        <c:ser>
          <c:idx val="5"/>
          <c:order val="5"/>
          <c:tx>
            <c:strRef>
              <c:f>'Abb33'!$H$3</c:f>
              <c:strCache>
                <c:ptCount val="1"/>
                <c:pt idx="0">
                  <c:v>Abitur, Fachhochschulreife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'Abb33'!$B$4:$B$11</c:f>
              <c:strCache>
                <c:ptCount val="8"/>
                <c:pt idx="0">
                  <c:v>Stadt Duisburg [n=6109]</c:v>
                </c:pt>
                <c:pt idx="1">
                  <c:v>7 Süd [n=1333]</c:v>
                </c:pt>
                <c:pt idx="2">
                  <c:v>6 Rheinhausen [n=1074]</c:v>
                </c:pt>
                <c:pt idx="3">
                  <c:v>5 Mitte [n=1331]</c:v>
                </c:pt>
                <c:pt idx="4">
                  <c:v>4 Homberg/Ruhrort/Baerl [n=543]</c:v>
                </c:pt>
                <c:pt idx="5">
                  <c:v>3 Meiderich/Beeck [n=569]</c:v>
                </c:pt>
                <c:pt idx="6">
                  <c:v>2 Hamborn [n=631]</c:v>
                </c:pt>
                <c:pt idx="7">
                  <c:v>1 Walsum [n=608]</c:v>
                </c:pt>
              </c:strCache>
            </c:strRef>
          </c:cat>
          <c:val>
            <c:numRef>
              <c:f>'Abb33'!$H$4:$H$11</c:f>
              <c:numCache>
                <c:formatCode>0.0%</c:formatCode>
                <c:ptCount val="8"/>
                <c:pt idx="0">
                  <c:v>0.44704534293665099</c:v>
                </c:pt>
                <c:pt idx="1">
                  <c:v>0.47936984246061498</c:v>
                </c:pt>
                <c:pt idx="2">
                  <c:v>0.46275605214152699</c:v>
                </c:pt>
                <c:pt idx="3">
                  <c:v>0.56423741547708495</c:v>
                </c:pt>
                <c:pt idx="4">
                  <c:v>0.42725598526703501</c:v>
                </c:pt>
                <c:pt idx="5">
                  <c:v>0.35149384885764501</c:v>
                </c:pt>
                <c:pt idx="6">
                  <c:v>0.32329635499207598</c:v>
                </c:pt>
                <c:pt idx="7">
                  <c:v>0.33059210526315802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C1-4CAF-8060-8B8149C622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682225199"/>
        <c:axId val="1682227279"/>
      </c:barChart>
      <c:catAx>
        <c:axId val="168222519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82227279"/>
        <c:crosses val="autoZero"/>
        <c:auto val="1"/>
        <c:lblAlgn val="ctr"/>
        <c:lblOffset val="100"/>
        <c:noMultiLvlLbl val="0"/>
      </c:catAx>
      <c:valAx>
        <c:axId val="1682227279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6822251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534416655805497"/>
          <c:y val="0.17002333471202696"/>
          <c:w val="0.25379349256005468"/>
          <c:h val="0.647912567630077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'Abb34'!$B$3</c:f>
              <c:strCache>
                <c:ptCount val="1"/>
                <c:pt idx="0">
                  <c:v>Lehre ohne Abschluss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'Abb34'!$A$4:$A$11</c:f>
              <c:strCache>
                <c:ptCount val="8"/>
                <c:pt idx="0">
                  <c:v>Stadt Duisburg [n=6728]</c:v>
                </c:pt>
                <c:pt idx="1">
                  <c:v>7 Süd [n=1519]</c:v>
                </c:pt>
                <c:pt idx="2">
                  <c:v>6 Rheinhausen [n=1192]</c:v>
                </c:pt>
                <c:pt idx="3">
                  <c:v>5 Mitte [n=1484]</c:v>
                </c:pt>
                <c:pt idx="4">
                  <c:v>4 Homberg/Ruhrort/Baerl [n=609]</c:v>
                </c:pt>
                <c:pt idx="5">
                  <c:v>3 Meiderich/Beeck [n=584]</c:v>
                </c:pt>
                <c:pt idx="6">
                  <c:v>2 Hamborn [n=684]</c:v>
                </c:pt>
                <c:pt idx="7">
                  <c:v>1 Walsum [n=635]</c:v>
                </c:pt>
              </c:strCache>
            </c:strRef>
          </c:cat>
          <c:val>
            <c:numRef>
              <c:f>'Abb34'!$B$4:$B$11</c:f>
              <c:numCache>
                <c:formatCode>0.0%</c:formatCode>
                <c:ptCount val="8"/>
                <c:pt idx="0">
                  <c:v>6.5101070154577889E-2</c:v>
                </c:pt>
                <c:pt idx="1">
                  <c:v>5.3982883475971036E-2</c:v>
                </c:pt>
                <c:pt idx="2">
                  <c:v>5.620805369127517E-2</c:v>
                </c:pt>
                <c:pt idx="3">
                  <c:v>5.3908355795148251E-2</c:v>
                </c:pt>
                <c:pt idx="4">
                  <c:v>5.2545155993431854E-2</c:v>
                </c:pt>
                <c:pt idx="5">
                  <c:v>0.11815068493150685</c:v>
                </c:pt>
                <c:pt idx="6">
                  <c:v>9.9415204678362568E-2</c:v>
                </c:pt>
                <c:pt idx="7">
                  <c:v>6.2992125984251968E-2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63-4389-815E-6923041EEDF9}"/>
            </c:ext>
          </c:extLst>
        </c:ser>
        <c:ser>
          <c:idx val="1"/>
          <c:order val="1"/>
          <c:tx>
            <c:strRef>
              <c:f>'Abb34'!$C$3</c:f>
              <c:strCache>
                <c:ptCount val="1"/>
                <c:pt idx="0">
                  <c:v>Abgeschlossene Lehre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'Abb34'!$A$4:$A$11</c:f>
              <c:strCache>
                <c:ptCount val="8"/>
                <c:pt idx="0">
                  <c:v>Stadt Duisburg [n=6728]</c:v>
                </c:pt>
                <c:pt idx="1">
                  <c:v>7 Süd [n=1519]</c:v>
                </c:pt>
                <c:pt idx="2">
                  <c:v>6 Rheinhausen [n=1192]</c:v>
                </c:pt>
                <c:pt idx="3">
                  <c:v>5 Mitte [n=1484]</c:v>
                </c:pt>
                <c:pt idx="4">
                  <c:v>4 Homberg/Ruhrort/Baerl [n=609]</c:v>
                </c:pt>
                <c:pt idx="5">
                  <c:v>3 Meiderich/Beeck [n=584]</c:v>
                </c:pt>
                <c:pt idx="6">
                  <c:v>2 Hamborn [n=684]</c:v>
                </c:pt>
                <c:pt idx="7">
                  <c:v>1 Walsum [n=635]</c:v>
                </c:pt>
              </c:strCache>
            </c:strRef>
          </c:cat>
          <c:val>
            <c:numRef>
              <c:f>'Abb34'!$C$4:$C$11</c:f>
              <c:numCache>
                <c:formatCode>0.0%</c:formatCode>
                <c:ptCount val="8"/>
                <c:pt idx="0">
                  <c:v>0.48528537455410226</c:v>
                </c:pt>
                <c:pt idx="1">
                  <c:v>0.47992100065832782</c:v>
                </c:pt>
                <c:pt idx="2">
                  <c:v>0.49664429530201343</c:v>
                </c:pt>
                <c:pt idx="3">
                  <c:v>0.40498652291105119</c:v>
                </c:pt>
                <c:pt idx="4">
                  <c:v>0.48768472906403942</c:v>
                </c:pt>
                <c:pt idx="5">
                  <c:v>0.52054794520547942</c:v>
                </c:pt>
                <c:pt idx="6">
                  <c:v>0.51608187134502925</c:v>
                </c:pt>
                <c:pt idx="7">
                  <c:v>0.59527559055118107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63-4389-815E-6923041EEDF9}"/>
            </c:ext>
          </c:extLst>
        </c:ser>
        <c:ser>
          <c:idx val="2"/>
          <c:order val="2"/>
          <c:tx>
            <c:strRef>
              <c:f>'Abb34'!$D$3</c:f>
              <c:strCache>
                <c:ptCount val="1"/>
                <c:pt idx="0">
                  <c:v>Fachschulabschluss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'Abb34'!$A$4:$A$11</c:f>
              <c:strCache>
                <c:ptCount val="8"/>
                <c:pt idx="0">
                  <c:v>Stadt Duisburg [n=6728]</c:v>
                </c:pt>
                <c:pt idx="1">
                  <c:v>7 Süd [n=1519]</c:v>
                </c:pt>
                <c:pt idx="2">
                  <c:v>6 Rheinhausen [n=1192]</c:v>
                </c:pt>
                <c:pt idx="3">
                  <c:v>5 Mitte [n=1484]</c:v>
                </c:pt>
                <c:pt idx="4">
                  <c:v>4 Homberg/Ruhrort/Baerl [n=609]</c:v>
                </c:pt>
                <c:pt idx="5">
                  <c:v>3 Meiderich/Beeck [n=584]</c:v>
                </c:pt>
                <c:pt idx="6">
                  <c:v>2 Hamborn [n=684]</c:v>
                </c:pt>
                <c:pt idx="7">
                  <c:v>1 Walsum [n=635]</c:v>
                </c:pt>
              </c:strCache>
            </c:strRef>
          </c:cat>
          <c:val>
            <c:numRef>
              <c:f>'Abb34'!$D$4:$D$11</c:f>
              <c:numCache>
                <c:formatCode>0.0%</c:formatCode>
                <c:ptCount val="8"/>
                <c:pt idx="0">
                  <c:v>0.11474435196195006</c:v>
                </c:pt>
                <c:pt idx="1">
                  <c:v>0.12574061882817644</c:v>
                </c:pt>
                <c:pt idx="2">
                  <c:v>0.13674496644295303</c:v>
                </c:pt>
                <c:pt idx="3">
                  <c:v>8.4905660377358486E-2</c:v>
                </c:pt>
                <c:pt idx="4">
                  <c:v>0.14285714285714285</c:v>
                </c:pt>
                <c:pt idx="5">
                  <c:v>8.7328767123287673E-2</c:v>
                </c:pt>
                <c:pt idx="6">
                  <c:v>0.13011695906432749</c:v>
                </c:pt>
                <c:pt idx="7">
                  <c:v>9.6062992125984251E-2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63-4389-815E-6923041EEDF9}"/>
            </c:ext>
          </c:extLst>
        </c:ser>
        <c:ser>
          <c:idx val="3"/>
          <c:order val="3"/>
          <c:tx>
            <c:strRef>
              <c:f>'Abb34'!$E$3</c:f>
              <c:strCache>
                <c:ptCount val="1"/>
                <c:pt idx="0">
                  <c:v>Abschluss an einer Berufsakademie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'Abb34'!$A$4:$A$11</c:f>
              <c:strCache>
                <c:ptCount val="8"/>
                <c:pt idx="0">
                  <c:v>Stadt Duisburg [n=6728]</c:v>
                </c:pt>
                <c:pt idx="1">
                  <c:v>7 Süd [n=1519]</c:v>
                </c:pt>
                <c:pt idx="2">
                  <c:v>6 Rheinhausen [n=1192]</c:v>
                </c:pt>
                <c:pt idx="3">
                  <c:v>5 Mitte [n=1484]</c:v>
                </c:pt>
                <c:pt idx="4">
                  <c:v>4 Homberg/Ruhrort/Baerl [n=609]</c:v>
                </c:pt>
                <c:pt idx="5">
                  <c:v>3 Meiderich/Beeck [n=584]</c:v>
                </c:pt>
                <c:pt idx="6">
                  <c:v>2 Hamborn [n=684]</c:v>
                </c:pt>
                <c:pt idx="7">
                  <c:v>1 Walsum [n=635]</c:v>
                </c:pt>
              </c:strCache>
            </c:strRef>
          </c:cat>
          <c:val>
            <c:numRef>
              <c:f>'Abb34'!$E$4:$E$11</c:f>
              <c:numCache>
                <c:formatCode>0.0%</c:formatCode>
                <c:ptCount val="8"/>
                <c:pt idx="0">
                  <c:v>5.2615933412604045E-2</c:v>
                </c:pt>
                <c:pt idx="1">
                  <c:v>6.1224489795918366E-2</c:v>
                </c:pt>
                <c:pt idx="2">
                  <c:v>4.9496644295302011E-2</c:v>
                </c:pt>
                <c:pt idx="3">
                  <c:v>5.5256064690026953E-2</c:v>
                </c:pt>
                <c:pt idx="4">
                  <c:v>5.7471264367816091E-2</c:v>
                </c:pt>
                <c:pt idx="5">
                  <c:v>4.1095890410958902E-2</c:v>
                </c:pt>
                <c:pt idx="6">
                  <c:v>4.5321637426900582E-2</c:v>
                </c:pt>
                <c:pt idx="7">
                  <c:v>4.2519685039370078E-2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63-4389-815E-6923041EEDF9}"/>
            </c:ext>
          </c:extLst>
        </c:ser>
        <c:ser>
          <c:idx val="4"/>
          <c:order val="4"/>
          <c:tx>
            <c:strRef>
              <c:f>'Abb34'!$F$3</c:f>
              <c:strCache>
                <c:ptCount val="1"/>
                <c:pt idx="0">
                  <c:v>Fachhochschulabschluss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'Abb34'!$A$4:$A$11</c:f>
              <c:strCache>
                <c:ptCount val="8"/>
                <c:pt idx="0">
                  <c:v>Stadt Duisburg [n=6728]</c:v>
                </c:pt>
                <c:pt idx="1">
                  <c:v>7 Süd [n=1519]</c:v>
                </c:pt>
                <c:pt idx="2">
                  <c:v>6 Rheinhausen [n=1192]</c:v>
                </c:pt>
                <c:pt idx="3">
                  <c:v>5 Mitte [n=1484]</c:v>
                </c:pt>
                <c:pt idx="4">
                  <c:v>4 Homberg/Ruhrort/Baerl [n=609]</c:v>
                </c:pt>
                <c:pt idx="5">
                  <c:v>3 Meiderich/Beeck [n=584]</c:v>
                </c:pt>
                <c:pt idx="6">
                  <c:v>2 Hamborn [n=684]</c:v>
                </c:pt>
                <c:pt idx="7">
                  <c:v>1 Walsum [n=635]</c:v>
                </c:pt>
              </c:strCache>
            </c:strRef>
          </c:cat>
          <c:val>
            <c:numRef>
              <c:f>'Abb34'!$F$4:$F$11</c:f>
              <c:numCache>
                <c:formatCode>0.0%</c:formatCode>
                <c:ptCount val="8"/>
                <c:pt idx="0">
                  <c:v>8.1153388822829964E-2</c:v>
                </c:pt>
                <c:pt idx="1">
                  <c:v>9.9407504937458854E-2</c:v>
                </c:pt>
                <c:pt idx="2">
                  <c:v>8.0536912751677847E-2</c:v>
                </c:pt>
                <c:pt idx="3">
                  <c:v>0.10646900269541779</c:v>
                </c:pt>
                <c:pt idx="4">
                  <c:v>6.0755336617405585E-2</c:v>
                </c:pt>
                <c:pt idx="5">
                  <c:v>5.1369863013698627E-2</c:v>
                </c:pt>
                <c:pt idx="6">
                  <c:v>5.8479532163742687E-2</c:v>
                </c:pt>
                <c:pt idx="7">
                  <c:v>5.3543307086614172E-2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463-4389-815E-6923041EEDF9}"/>
            </c:ext>
          </c:extLst>
        </c:ser>
        <c:ser>
          <c:idx val="5"/>
          <c:order val="5"/>
          <c:tx>
            <c:strRef>
              <c:f>'Abb34'!$G$3</c:f>
              <c:strCache>
                <c:ptCount val="1"/>
                <c:pt idx="0">
                  <c:v>Hochschulabschluss, Promotion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'Abb34'!$A$4:$A$11</c:f>
              <c:strCache>
                <c:ptCount val="8"/>
                <c:pt idx="0">
                  <c:v>Stadt Duisburg [n=6728]</c:v>
                </c:pt>
                <c:pt idx="1">
                  <c:v>7 Süd [n=1519]</c:v>
                </c:pt>
                <c:pt idx="2">
                  <c:v>6 Rheinhausen [n=1192]</c:v>
                </c:pt>
                <c:pt idx="3">
                  <c:v>5 Mitte [n=1484]</c:v>
                </c:pt>
                <c:pt idx="4">
                  <c:v>4 Homberg/Ruhrort/Baerl [n=609]</c:v>
                </c:pt>
                <c:pt idx="5">
                  <c:v>3 Meiderich/Beeck [n=584]</c:v>
                </c:pt>
                <c:pt idx="6">
                  <c:v>2 Hamborn [n=684]</c:v>
                </c:pt>
                <c:pt idx="7">
                  <c:v>1 Walsum [n=635]</c:v>
                </c:pt>
              </c:strCache>
            </c:strRef>
          </c:cat>
          <c:val>
            <c:numRef>
              <c:f>'Abb34'!$G$4:$G$11</c:f>
              <c:numCache>
                <c:formatCode>0.0%</c:formatCode>
                <c:ptCount val="8"/>
                <c:pt idx="0">
                  <c:v>0.13198573127229488</c:v>
                </c:pt>
                <c:pt idx="1">
                  <c:v>0.13693219223173139</c:v>
                </c:pt>
                <c:pt idx="2">
                  <c:v>0.125</c:v>
                </c:pt>
                <c:pt idx="3">
                  <c:v>0.2082210242587601</c:v>
                </c:pt>
                <c:pt idx="4">
                  <c:v>0.12151067323481117</c:v>
                </c:pt>
                <c:pt idx="5">
                  <c:v>9.4178082191780824E-2</c:v>
                </c:pt>
                <c:pt idx="6">
                  <c:v>5.9941520467836254E-2</c:v>
                </c:pt>
                <c:pt idx="7">
                  <c:v>8.0314960629921259E-2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463-4389-815E-6923041EEDF9}"/>
            </c:ext>
          </c:extLst>
        </c:ser>
        <c:ser>
          <c:idx val="6"/>
          <c:order val="6"/>
          <c:tx>
            <c:strRef>
              <c:f>'Abb34'!$H$3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'Abb34'!$A$4:$A$11</c:f>
              <c:strCache>
                <c:ptCount val="8"/>
                <c:pt idx="0">
                  <c:v>Stadt Duisburg [n=6728]</c:v>
                </c:pt>
                <c:pt idx="1">
                  <c:v>7 Süd [n=1519]</c:v>
                </c:pt>
                <c:pt idx="2">
                  <c:v>6 Rheinhausen [n=1192]</c:v>
                </c:pt>
                <c:pt idx="3">
                  <c:v>5 Mitte [n=1484]</c:v>
                </c:pt>
                <c:pt idx="4">
                  <c:v>4 Homberg/Ruhrort/Baerl [n=609]</c:v>
                </c:pt>
                <c:pt idx="5">
                  <c:v>3 Meiderich/Beeck [n=584]</c:v>
                </c:pt>
                <c:pt idx="6">
                  <c:v>2 Hamborn [n=684]</c:v>
                </c:pt>
                <c:pt idx="7">
                  <c:v>1 Walsum [n=635]</c:v>
                </c:pt>
              </c:strCache>
            </c:strRef>
          </c:cat>
          <c:val>
            <c:numRef>
              <c:f>'Abb34'!$H$4:$H$11</c:f>
              <c:numCache>
                <c:formatCode>0.0%</c:formatCode>
                <c:ptCount val="8"/>
                <c:pt idx="0">
                  <c:v>6.9114149821640908E-2</c:v>
                </c:pt>
                <c:pt idx="1">
                  <c:v>4.2791310072416065E-2</c:v>
                </c:pt>
                <c:pt idx="2">
                  <c:v>5.5369127516778527E-2</c:v>
                </c:pt>
                <c:pt idx="3">
                  <c:v>8.6253369272237201E-2</c:v>
                </c:pt>
                <c:pt idx="4">
                  <c:v>7.7175697865353041E-2</c:v>
                </c:pt>
                <c:pt idx="5">
                  <c:v>8.7328767123287673E-2</c:v>
                </c:pt>
                <c:pt idx="6">
                  <c:v>9.0643274853801165E-2</c:v>
                </c:pt>
                <c:pt idx="7">
                  <c:v>6.9291338582677164E-2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463-4389-815E-6923041EED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10429183"/>
        <c:axId val="1510426271"/>
      </c:barChart>
      <c:catAx>
        <c:axId val="151042918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510426271"/>
        <c:crosses val="autoZero"/>
        <c:auto val="1"/>
        <c:lblAlgn val="ctr"/>
        <c:lblOffset val="100"/>
        <c:noMultiLvlLbl val="0"/>
      </c:catAx>
      <c:valAx>
        <c:axId val="1510426271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5104291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'Abb35'!$C$1</c:f>
              <c:strCache>
                <c:ptCount val="1"/>
                <c:pt idx="0">
                  <c:v>unter 500€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'Abb35'!$C$2:$C$9</c:f>
              <c:numCache>
                <c:formatCode>0.0%</c:formatCode>
                <c:ptCount val="8"/>
                <c:pt idx="0">
                  <c:v>1.6783216783216801E-2</c:v>
                </c:pt>
                <c:pt idx="1">
                  <c:v>1.3632718524458701E-2</c:v>
                </c:pt>
                <c:pt idx="2">
                  <c:v>1.7085427135678399E-2</c:v>
                </c:pt>
                <c:pt idx="3">
                  <c:v>1.97472353870458E-2</c:v>
                </c:pt>
                <c:pt idx="4">
                  <c:v>1.6032064128256501E-2</c:v>
                </c:pt>
                <c:pt idx="5">
                  <c:v>2.03703703703704E-2</c:v>
                </c:pt>
                <c:pt idx="6">
                  <c:v>1.6750418760469E-2</c:v>
                </c:pt>
                <c:pt idx="7">
                  <c:v>1.4336917562724E-2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F5-4C22-B1F6-1F7FAE9C2CE2}"/>
            </c:ext>
          </c:extLst>
        </c:ser>
        <c:ser>
          <c:idx val="1"/>
          <c:order val="1"/>
          <c:tx>
            <c:strRef>
              <c:f>'Abb35'!$D$1</c:f>
              <c:strCache>
                <c:ptCount val="1"/>
                <c:pt idx="0">
                  <c:v>500€ bis 999€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'Abb35'!$D$2:$D$9</c:f>
              <c:numCache>
                <c:formatCode>0.0%</c:formatCode>
                <c:ptCount val="8"/>
                <c:pt idx="0">
                  <c:v>4.1433566433566403E-2</c:v>
                </c:pt>
                <c:pt idx="1">
                  <c:v>2.32558139534884E-2</c:v>
                </c:pt>
                <c:pt idx="2">
                  <c:v>2.9145728643216101E-2</c:v>
                </c:pt>
                <c:pt idx="3">
                  <c:v>5.6082148499210102E-2</c:v>
                </c:pt>
                <c:pt idx="4">
                  <c:v>4.4088176352705399E-2</c:v>
                </c:pt>
                <c:pt idx="5">
                  <c:v>6.2962962962962998E-2</c:v>
                </c:pt>
                <c:pt idx="6">
                  <c:v>5.3601340033500797E-2</c:v>
                </c:pt>
                <c:pt idx="7">
                  <c:v>3.4050179211469501E-2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F5-4C22-B1F6-1F7FAE9C2CE2}"/>
            </c:ext>
          </c:extLst>
        </c:ser>
        <c:ser>
          <c:idx val="2"/>
          <c:order val="2"/>
          <c:tx>
            <c:strRef>
              <c:f>'Abb35'!$E$1</c:f>
              <c:strCache>
                <c:ptCount val="1"/>
                <c:pt idx="0">
                  <c:v>1.000€ bis 1.499€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'Abb35'!$E$2:$E$9</c:f>
              <c:numCache>
                <c:formatCode>0.0%</c:formatCode>
                <c:ptCount val="8"/>
                <c:pt idx="0">
                  <c:v>8.9860139860139895E-2</c:v>
                </c:pt>
                <c:pt idx="1">
                  <c:v>6.4955894145950294E-2</c:v>
                </c:pt>
                <c:pt idx="2">
                  <c:v>7.5376884422110504E-2</c:v>
                </c:pt>
                <c:pt idx="3">
                  <c:v>0.100315955766193</c:v>
                </c:pt>
                <c:pt idx="4">
                  <c:v>8.8176352705410799E-2</c:v>
                </c:pt>
                <c:pt idx="5">
                  <c:v>0.13703703703703701</c:v>
                </c:pt>
                <c:pt idx="6">
                  <c:v>0.115577889447236</c:v>
                </c:pt>
                <c:pt idx="7">
                  <c:v>7.1684587813620096E-2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BF5-4C22-B1F6-1F7FAE9C2CE2}"/>
            </c:ext>
          </c:extLst>
        </c:ser>
        <c:ser>
          <c:idx val="3"/>
          <c:order val="3"/>
          <c:tx>
            <c:strRef>
              <c:f>'Abb35'!$F$1</c:f>
              <c:strCache>
                <c:ptCount val="1"/>
                <c:pt idx="0">
                  <c:v>1.500€ bis 1.999€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'Abb35'!$F$2:$F$9</c:f>
              <c:numCache>
                <c:formatCode>0.0%</c:formatCode>
                <c:ptCount val="8"/>
                <c:pt idx="0">
                  <c:v>0.102622377622378</c:v>
                </c:pt>
                <c:pt idx="1">
                  <c:v>7.7786688051323202E-2</c:v>
                </c:pt>
                <c:pt idx="2">
                  <c:v>0.10351758793969799</c:v>
                </c:pt>
                <c:pt idx="3">
                  <c:v>0.10110584518167499</c:v>
                </c:pt>
                <c:pt idx="4">
                  <c:v>9.6192384769539105E-2</c:v>
                </c:pt>
                <c:pt idx="5">
                  <c:v>0.11481481481481499</c:v>
                </c:pt>
                <c:pt idx="6">
                  <c:v>0.128978224455611</c:v>
                </c:pt>
                <c:pt idx="7">
                  <c:v>0.123655913978495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BF5-4C22-B1F6-1F7FAE9C2CE2}"/>
            </c:ext>
          </c:extLst>
        </c:ser>
        <c:ser>
          <c:idx val="4"/>
          <c:order val="4"/>
          <c:tx>
            <c:strRef>
              <c:f>'Abb35'!$G$1</c:f>
              <c:strCache>
                <c:ptCount val="1"/>
                <c:pt idx="0">
                  <c:v>2.000€ bis 2.499€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'Abb35'!$G$2:$G$9</c:f>
              <c:numCache>
                <c:formatCode>0.0%</c:formatCode>
                <c:ptCount val="8"/>
                <c:pt idx="0">
                  <c:v>0.130944055944056</c:v>
                </c:pt>
                <c:pt idx="1">
                  <c:v>0.10505212510024101</c:v>
                </c:pt>
                <c:pt idx="2">
                  <c:v>0.12361809045226101</c:v>
                </c:pt>
                <c:pt idx="3">
                  <c:v>0.128751974723539</c:v>
                </c:pt>
                <c:pt idx="4">
                  <c:v>0.12625250501002</c:v>
                </c:pt>
                <c:pt idx="5">
                  <c:v>0.14259259259259299</c:v>
                </c:pt>
                <c:pt idx="6">
                  <c:v>0.16582914572864299</c:v>
                </c:pt>
                <c:pt idx="7">
                  <c:v>0.16129032258064499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F5-4C22-B1F6-1F7FAE9C2CE2}"/>
            </c:ext>
          </c:extLst>
        </c:ser>
        <c:ser>
          <c:idx val="5"/>
          <c:order val="5"/>
          <c:tx>
            <c:strRef>
              <c:f>'Abb35'!$H$1</c:f>
              <c:strCache>
                <c:ptCount val="1"/>
                <c:pt idx="0">
                  <c:v>2.500€ bis 2.999€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'Abb35'!$H$2:$H$9</c:f>
              <c:numCache>
                <c:formatCode>0.0%</c:formatCode>
                <c:ptCount val="8"/>
                <c:pt idx="0">
                  <c:v>0.109440559440559</c:v>
                </c:pt>
                <c:pt idx="1">
                  <c:v>0.10264635124298301</c:v>
                </c:pt>
                <c:pt idx="2">
                  <c:v>0.107537688442211</c:v>
                </c:pt>
                <c:pt idx="3">
                  <c:v>9.9526066350710901E-2</c:v>
                </c:pt>
                <c:pt idx="4">
                  <c:v>0.11422845691382801</c:v>
                </c:pt>
                <c:pt idx="5">
                  <c:v>0.12037037037037</c:v>
                </c:pt>
                <c:pt idx="6">
                  <c:v>0.12395309882747101</c:v>
                </c:pt>
                <c:pt idx="7">
                  <c:v>0.120071684587814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BF5-4C22-B1F6-1F7FAE9C2CE2}"/>
            </c:ext>
          </c:extLst>
        </c:ser>
        <c:ser>
          <c:idx val="6"/>
          <c:order val="6"/>
          <c:tx>
            <c:strRef>
              <c:f>'Abb35'!$I$1</c:f>
              <c:strCache>
                <c:ptCount val="1"/>
                <c:pt idx="0">
                  <c:v>3.000€ bis 3.499€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'Abb35'!$I$2:$I$9</c:f>
              <c:numCache>
                <c:formatCode>0.0%</c:formatCode>
                <c:ptCount val="8"/>
                <c:pt idx="0">
                  <c:v>0.10541958041957999</c:v>
                </c:pt>
                <c:pt idx="1">
                  <c:v>0.113873295910184</c:v>
                </c:pt>
                <c:pt idx="2">
                  <c:v>9.8492462311557796E-2</c:v>
                </c:pt>
                <c:pt idx="3">
                  <c:v>8.8467614533965205E-2</c:v>
                </c:pt>
                <c:pt idx="4">
                  <c:v>0.118236472945892</c:v>
                </c:pt>
                <c:pt idx="5">
                  <c:v>0.11851851851851899</c:v>
                </c:pt>
                <c:pt idx="6">
                  <c:v>8.8777219430485804E-2</c:v>
                </c:pt>
                <c:pt idx="7">
                  <c:v>0.130824372759857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BF5-4C22-B1F6-1F7FAE9C2CE2}"/>
            </c:ext>
          </c:extLst>
        </c:ser>
        <c:ser>
          <c:idx val="7"/>
          <c:order val="7"/>
          <c:tx>
            <c:strRef>
              <c:f>'Abb35'!$J$1</c:f>
              <c:strCache>
                <c:ptCount val="1"/>
                <c:pt idx="0">
                  <c:v>3.500€ bis 3.999€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'Abb35'!$J$2:$J$9</c:f>
              <c:numCache>
                <c:formatCode>0.0%</c:formatCode>
                <c:ptCount val="8"/>
                <c:pt idx="0">
                  <c:v>8.3216783216783205E-2</c:v>
                </c:pt>
                <c:pt idx="1">
                  <c:v>9.1419406575781903E-2</c:v>
                </c:pt>
                <c:pt idx="2">
                  <c:v>8.6432160804020094E-2</c:v>
                </c:pt>
                <c:pt idx="3">
                  <c:v>8.7677725118483402E-2</c:v>
                </c:pt>
                <c:pt idx="4">
                  <c:v>7.8156312625250496E-2</c:v>
                </c:pt>
                <c:pt idx="5">
                  <c:v>0.05</c:v>
                </c:pt>
                <c:pt idx="6">
                  <c:v>8.5427135678391997E-2</c:v>
                </c:pt>
                <c:pt idx="7">
                  <c:v>8.2437275985663097E-2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BF5-4C22-B1F6-1F7FAE9C2CE2}"/>
            </c:ext>
          </c:extLst>
        </c:ser>
        <c:ser>
          <c:idx val="8"/>
          <c:order val="8"/>
          <c:tx>
            <c:strRef>
              <c:f>'Abb35'!$K$1</c:f>
              <c:strCache>
                <c:ptCount val="1"/>
                <c:pt idx="0">
                  <c:v>4.000€ bis 4.499€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'Abb35'!$K$2:$K$9</c:f>
              <c:numCache>
                <c:formatCode>0.0%</c:formatCode>
                <c:ptCount val="8"/>
                <c:pt idx="0">
                  <c:v>6.9580419580419606E-2</c:v>
                </c:pt>
                <c:pt idx="1">
                  <c:v>8.5805934242181206E-2</c:v>
                </c:pt>
                <c:pt idx="2">
                  <c:v>7.3366834170854295E-2</c:v>
                </c:pt>
                <c:pt idx="3">
                  <c:v>6.3191153238546599E-2</c:v>
                </c:pt>
                <c:pt idx="4">
                  <c:v>6.0120240480961901E-2</c:v>
                </c:pt>
                <c:pt idx="5">
                  <c:v>7.0370370370370403E-2</c:v>
                </c:pt>
                <c:pt idx="6">
                  <c:v>6.5326633165829207E-2</c:v>
                </c:pt>
                <c:pt idx="7">
                  <c:v>5.5555555555555601E-2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BF5-4C22-B1F6-1F7FAE9C2CE2}"/>
            </c:ext>
          </c:extLst>
        </c:ser>
        <c:ser>
          <c:idx val="9"/>
          <c:order val="9"/>
          <c:tx>
            <c:strRef>
              <c:f>'Abb35'!$L$1</c:f>
              <c:strCache>
                <c:ptCount val="1"/>
                <c:pt idx="0">
                  <c:v>4.500€ bis 4.999€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'Abb35'!$L$2:$L$9</c:f>
              <c:numCache>
                <c:formatCode>0.0%</c:formatCode>
                <c:ptCount val="8"/>
                <c:pt idx="0">
                  <c:v>5.9615384615384598E-2</c:v>
                </c:pt>
                <c:pt idx="1">
                  <c:v>7.4578989574980006E-2</c:v>
                </c:pt>
                <c:pt idx="2">
                  <c:v>5.7286432160804E-2</c:v>
                </c:pt>
                <c:pt idx="3">
                  <c:v>7.4249605055292295E-2</c:v>
                </c:pt>
                <c:pt idx="4">
                  <c:v>5.2104208416833699E-2</c:v>
                </c:pt>
                <c:pt idx="5">
                  <c:v>5.1851851851851899E-2</c:v>
                </c:pt>
                <c:pt idx="6">
                  <c:v>3.0150753768844199E-2</c:v>
                </c:pt>
                <c:pt idx="7">
                  <c:v>4.4802867383512503E-2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BF5-4C22-B1F6-1F7FAE9C2CE2}"/>
            </c:ext>
          </c:extLst>
        </c:ser>
        <c:ser>
          <c:idx val="10"/>
          <c:order val="10"/>
          <c:tx>
            <c:strRef>
              <c:f>'Abb35'!$M$1</c:f>
              <c:strCache>
                <c:ptCount val="1"/>
                <c:pt idx="0">
                  <c:v>5.000€ bis 5.499€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'Abb35'!$M$2:$M$9</c:f>
              <c:numCache>
                <c:formatCode>0.0%</c:formatCode>
                <c:ptCount val="8"/>
                <c:pt idx="0">
                  <c:v>5.4020979020979E-2</c:v>
                </c:pt>
                <c:pt idx="1">
                  <c:v>5.5332798716920602E-2</c:v>
                </c:pt>
                <c:pt idx="2">
                  <c:v>7.3366834170854295E-2</c:v>
                </c:pt>
                <c:pt idx="3">
                  <c:v>4.8183254344391802E-2</c:v>
                </c:pt>
                <c:pt idx="4">
                  <c:v>6.2124248496994001E-2</c:v>
                </c:pt>
                <c:pt idx="5">
                  <c:v>3.7037037037037E-2</c:v>
                </c:pt>
                <c:pt idx="6">
                  <c:v>4.6901172529313202E-2</c:v>
                </c:pt>
                <c:pt idx="7">
                  <c:v>4.8387096774193498E-2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BF5-4C22-B1F6-1F7FAE9C2CE2}"/>
            </c:ext>
          </c:extLst>
        </c:ser>
        <c:ser>
          <c:idx val="11"/>
          <c:order val="11"/>
          <c:tx>
            <c:strRef>
              <c:f>'Abb35'!$N$1</c:f>
              <c:strCache>
                <c:ptCount val="1"/>
                <c:pt idx="0">
                  <c:v>5.500€ bis 5.999€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'Abb35'!$N$2:$N$9</c:f>
              <c:numCache>
                <c:formatCode>0.0%</c:formatCode>
                <c:ptCount val="8"/>
                <c:pt idx="0">
                  <c:v>3.8111888111888099E-2</c:v>
                </c:pt>
                <c:pt idx="1">
                  <c:v>5.2927024859663198E-2</c:v>
                </c:pt>
                <c:pt idx="2">
                  <c:v>4.2211055276381901E-2</c:v>
                </c:pt>
                <c:pt idx="3">
                  <c:v>3.3175355450236997E-2</c:v>
                </c:pt>
                <c:pt idx="4">
                  <c:v>3.4068136272545103E-2</c:v>
                </c:pt>
                <c:pt idx="5">
                  <c:v>2.96296296296296E-2</c:v>
                </c:pt>
                <c:pt idx="6">
                  <c:v>2.3450586264656601E-2</c:v>
                </c:pt>
                <c:pt idx="7">
                  <c:v>3.7634408602150497E-2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BF5-4C22-B1F6-1F7FAE9C2CE2}"/>
            </c:ext>
          </c:extLst>
        </c:ser>
        <c:ser>
          <c:idx val="12"/>
          <c:order val="12"/>
          <c:tx>
            <c:strRef>
              <c:f>'Abb35'!$O$1</c:f>
              <c:strCache>
                <c:ptCount val="1"/>
                <c:pt idx="0">
                  <c:v>6.000€ und mehr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strRef>
              <c:f>'Abb35'!$B$2:$B$9</c:f>
              <c:strCache>
                <c:ptCount val="8"/>
                <c:pt idx="0">
                  <c:v>Stadt Duisburg [n=5720]</c:v>
                </c:pt>
                <c:pt idx="1">
                  <c:v>7 Süd [n=1247]</c:v>
                </c:pt>
                <c:pt idx="2">
                  <c:v>6 Rheinhausen [n=995]</c:v>
                </c:pt>
                <c:pt idx="3">
                  <c:v>5 Mitte [n=1266]</c:v>
                </c:pt>
                <c:pt idx="4">
                  <c:v>4 Homberg/Ruhrort/Baerl [n=499]</c:v>
                </c:pt>
                <c:pt idx="5">
                  <c:v>3 Meiderich/Beeck [n=540]</c:v>
                </c:pt>
                <c:pt idx="6">
                  <c:v>2 Hamborn [n=597]</c:v>
                </c:pt>
                <c:pt idx="7">
                  <c:v>1 Walsum [n=558]</c:v>
                </c:pt>
              </c:strCache>
            </c:strRef>
          </c:cat>
          <c:val>
            <c:numRef>
              <c:f>'Abb35'!$O$2:$O$9</c:f>
              <c:numCache>
                <c:formatCode>0.0%</c:formatCode>
                <c:ptCount val="8"/>
                <c:pt idx="0">
                  <c:v>9.8951048951048906E-2</c:v>
                </c:pt>
                <c:pt idx="1">
                  <c:v>0.13873295910184399</c:v>
                </c:pt>
                <c:pt idx="2">
                  <c:v>0.112562814070352</c:v>
                </c:pt>
                <c:pt idx="3">
                  <c:v>9.9526066350710901E-2</c:v>
                </c:pt>
                <c:pt idx="4">
                  <c:v>0.110220440881764</c:v>
                </c:pt>
                <c:pt idx="5">
                  <c:v>4.4444444444444398E-2</c:v>
                </c:pt>
                <c:pt idx="6">
                  <c:v>5.52763819095477E-2</c:v>
                </c:pt>
                <c:pt idx="7">
                  <c:v>7.5268817204301106E-2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BF5-4C22-B1F6-1F7FAE9C2C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47064159"/>
        <c:axId val="1747057503"/>
      </c:barChart>
      <c:catAx>
        <c:axId val="174706415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47057503"/>
        <c:crosses val="autoZero"/>
        <c:auto val="1"/>
        <c:lblAlgn val="ctr"/>
        <c:lblOffset val="100"/>
        <c:noMultiLvlLbl val="0"/>
      </c:catAx>
      <c:valAx>
        <c:axId val="1747057503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47064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5147543285484379"/>
          <c:y val="4.4688198253097708E-2"/>
          <c:w val="0.41632724150221961"/>
          <c:h val="0.7681357471997901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'Abb36'!$C$2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'Abb36'!$B$3:$B$11</c:f>
              <c:strCache>
                <c:ptCount val="9"/>
                <c:pt idx="0">
                  <c:v>Sonstige Unterstützungen, z.B. BaföG usw. [n=100]</c:v>
                </c:pt>
                <c:pt idx="1">
                  <c:v>Elterngeld [n=129]</c:v>
                </c:pt>
                <c:pt idx="2">
                  <c:v>Arbeitslosengeld I [n=131]</c:v>
                </c:pt>
                <c:pt idx="3">
                  <c:v>Zuwendung anderer Personen (Eltern, (Ex-)Partner usw.) [n=159]</c:v>
                </c:pt>
                <c:pt idx="4">
                  <c:v>Leistungen nach ''Hartz4'', Bürgergeld, Sozialhilfe, Grundsicherung [n=249]</c:v>
                </c:pt>
                <c:pt idx="5">
                  <c:v>Vermögen, Ersparnisse, Zinsen, Vermietung, Verpachtung [n=628]</c:v>
                </c:pt>
                <c:pt idx="6">
                  <c:v>Kindergeld [n=1082]</c:v>
                </c:pt>
                <c:pt idx="7">
                  <c:v>Rente, Pension, Vorruhestandsgeld [n=2368]</c:v>
                </c:pt>
                <c:pt idx="8">
                  <c:v>Erwerbstätigkeit [n=3724]</c:v>
                </c:pt>
              </c:strCache>
            </c:strRef>
          </c:cat>
          <c:val>
            <c:numRef>
              <c:f>'Abb36'!$C$3:$C$11</c:f>
              <c:numCache>
                <c:formatCode>0.0%</c:formatCode>
                <c:ptCount val="9"/>
                <c:pt idx="0">
                  <c:v>1.44562111279207E-2</c:v>
                </c:pt>
                <c:pt idx="1">
                  <c:v>1.5632879475542101E-2</c:v>
                </c:pt>
                <c:pt idx="2">
                  <c:v>2.3197175995965699E-2</c:v>
                </c:pt>
                <c:pt idx="3">
                  <c:v>2.7903849386451501E-2</c:v>
                </c:pt>
                <c:pt idx="4">
                  <c:v>4.5890065557236501E-2</c:v>
                </c:pt>
                <c:pt idx="5">
                  <c:v>9.0603462766851606E-2</c:v>
                </c:pt>
                <c:pt idx="6">
                  <c:v>0.17700453857791201</c:v>
                </c:pt>
                <c:pt idx="7">
                  <c:v>0.36359051941502801</c:v>
                </c:pt>
                <c:pt idx="8">
                  <c:v>0.62128088754412503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EE-4096-9046-91924E6775BE}"/>
            </c:ext>
          </c:extLst>
        </c:ser>
        <c:ser>
          <c:idx val="1"/>
          <c:order val="1"/>
          <c:tx>
            <c:strRef>
              <c:f>'Abb36'!$D$2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'Abb36'!$B$3:$B$11</c:f>
              <c:strCache>
                <c:ptCount val="9"/>
                <c:pt idx="0">
                  <c:v>Sonstige Unterstützungen, z.B. BaföG usw. [n=100]</c:v>
                </c:pt>
                <c:pt idx="1">
                  <c:v>Elterngeld [n=129]</c:v>
                </c:pt>
                <c:pt idx="2">
                  <c:v>Arbeitslosengeld I [n=131]</c:v>
                </c:pt>
                <c:pt idx="3">
                  <c:v>Zuwendung anderer Personen (Eltern, (Ex-)Partner usw.) [n=159]</c:v>
                </c:pt>
                <c:pt idx="4">
                  <c:v>Leistungen nach ''Hartz4'', Bürgergeld, Sozialhilfe, Grundsicherung [n=249]</c:v>
                </c:pt>
                <c:pt idx="5">
                  <c:v>Vermögen, Ersparnisse, Zinsen, Vermietung, Verpachtung [n=628]</c:v>
                </c:pt>
                <c:pt idx="6">
                  <c:v>Kindergeld [n=1082]</c:v>
                </c:pt>
                <c:pt idx="7">
                  <c:v>Rente, Pension, Vorruhestandsgeld [n=2368]</c:v>
                </c:pt>
                <c:pt idx="8">
                  <c:v>Erwerbstätigkeit [n=3724]</c:v>
                </c:pt>
              </c:strCache>
            </c:strRef>
          </c:cat>
          <c:val>
            <c:numRef>
              <c:f>'Abb36'!$D$3:$D$11</c:f>
              <c:numCache>
                <c:formatCode>0.0%</c:formatCode>
                <c:ptCount val="9"/>
                <c:pt idx="0">
                  <c:v>1.6597510373444001E-2</c:v>
                </c:pt>
                <c:pt idx="1">
                  <c:v>2.14107883817427E-2</c:v>
                </c:pt>
                <c:pt idx="2">
                  <c:v>2.1742738589211601E-2</c:v>
                </c:pt>
                <c:pt idx="3">
                  <c:v>2.6390041493775902E-2</c:v>
                </c:pt>
                <c:pt idx="4">
                  <c:v>4.13278008298755E-2</c:v>
                </c:pt>
                <c:pt idx="5">
                  <c:v>0.104232365145228</c:v>
                </c:pt>
                <c:pt idx="6">
                  <c:v>0.17958506224066401</c:v>
                </c:pt>
                <c:pt idx="7">
                  <c:v>0.393029045643154</c:v>
                </c:pt>
                <c:pt idx="8">
                  <c:v>0.61809128630705401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2EE-4096-9046-91924E6775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69316127"/>
        <c:axId val="1509506095"/>
      </c:barChart>
      <c:catAx>
        <c:axId val="36931612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509506095"/>
        <c:crosses val="autoZero"/>
        <c:auto val="1"/>
        <c:lblAlgn val="ctr"/>
        <c:lblOffset val="100"/>
        <c:noMultiLvlLbl val="0"/>
      </c:catAx>
      <c:valAx>
        <c:axId val="150950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93161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344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8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2" Type="http://schemas.openxmlformats.org/officeDocument/2006/relationships/chart" Target="../charts/chart17.xml"/><Relationship Id="rId1" Type="http://schemas.openxmlformats.org/officeDocument/2006/relationships/chart" Target="../charts/chart16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4.xml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1.xml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2.xml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3.xml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4.xml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665514</xdr:colOff>
      <xdr:row>1</xdr:row>
      <xdr:rowOff>133598</xdr:rowOff>
    </xdr:from>
    <xdr:to>
      <xdr:col>17</xdr:col>
      <xdr:colOff>70203</xdr:colOff>
      <xdr:row>39</xdr:row>
      <xdr:rowOff>81212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42FFEA3-6384-4D29-B0DB-C65CCCD28D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185736</xdr:rowOff>
    </xdr:from>
    <xdr:to>
      <xdr:col>14</xdr:col>
      <xdr:colOff>238125</xdr:colOff>
      <xdr:row>25</xdr:row>
      <xdr:rowOff>85725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85A7952-3990-4792-A474-D03A4FF192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419100</xdr:colOff>
      <xdr:row>4</xdr:row>
      <xdr:rowOff>66675</xdr:rowOff>
    </xdr:from>
    <xdr:to>
      <xdr:col>14</xdr:col>
      <xdr:colOff>133350</xdr:colOff>
      <xdr:row>25</xdr:row>
      <xdr:rowOff>9525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6A92615-3A9D-4A2C-8DD2-E871B72B77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514349</xdr:colOff>
      <xdr:row>1</xdr:row>
      <xdr:rowOff>66675</xdr:rowOff>
    </xdr:from>
    <xdr:to>
      <xdr:col>14</xdr:col>
      <xdr:colOff>523875</xdr:colOff>
      <xdr:row>21</xdr:row>
      <xdr:rowOff>161925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F9DAFAB8-863C-4432-B631-0D1696643A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0</xdr:row>
      <xdr:rowOff>100011</xdr:rowOff>
    </xdr:from>
    <xdr:to>
      <xdr:col>9</xdr:col>
      <xdr:colOff>409575</xdr:colOff>
      <xdr:row>28</xdr:row>
      <xdr:rowOff>142875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FB3A0FD1-D28A-4C73-A309-37F9199A0C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104775</xdr:colOff>
      <xdr:row>1</xdr:row>
      <xdr:rowOff>95249</xdr:rowOff>
    </xdr:from>
    <xdr:to>
      <xdr:col>19</xdr:col>
      <xdr:colOff>219075</xdr:colOff>
      <xdr:row>24</xdr:row>
      <xdr:rowOff>161924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339ECA9-D743-445C-B026-0F0F368E15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104775</xdr:colOff>
      <xdr:row>1</xdr:row>
      <xdr:rowOff>95249</xdr:rowOff>
    </xdr:from>
    <xdr:to>
      <xdr:col>19</xdr:col>
      <xdr:colOff>219075</xdr:colOff>
      <xdr:row>24</xdr:row>
      <xdr:rowOff>161924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30E43CB1-5C14-4439-B852-346DEB936D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0.06026</cdr:x>
      <cdr:y>0.32762</cdr:y>
    </cdr:from>
    <cdr:to>
      <cdr:x>0.98077</cdr:x>
      <cdr:y>0.32976</cdr:y>
    </cdr:to>
    <cdr:cxnSp macro="">
      <cdr:nvCxnSpPr>
        <cdr:cNvPr id="3" name="Gerader Verbinder 2">
          <a:extLst xmlns:a="http://schemas.openxmlformats.org/drawingml/2006/main">
            <a:ext uri="{FF2B5EF4-FFF2-40B4-BE49-F238E27FC236}">
              <a16:creationId xmlns:a16="http://schemas.microsoft.com/office/drawing/2014/main" id="{48586F49-67CF-67DE-22BC-DF61C2187F2E}"/>
            </a:ext>
          </a:extLst>
        </cdr:cNvPr>
        <cdr:cNvCxnSpPr/>
      </cdr:nvCxnSpPr>
      <cdr:spPr>
        <a:xfrm xmlns:a="http://schemas.openxmlformats.org/drawingml/2006/main">
          <a:off x="447675" y="1457326"/>
          <a:ext cx="6838950" cy="9525"/>
        </a:xfrm>
        <a:prstGeom xmlns:a="http://schemas.openxmlformats.org/drawingml/2006/main" prst="line">
          <a:avLst/>
        </a:prstGeom>
        <a:ln xmlns:a="http://schemas.openxmlformats.org/drawingml/2006/main" w="9525" cap="flat" cmpd="sng" algn="ctr">
          <a:solidFill>
            <a:schemeClr val="dk1"/>
          </a:solidFill>
          <a:prstDash val="dash"/>
          <a:round/>
          <a:headEnd type="none" w="med" len="med"/>
          <a:tailEnd type="none" w="med" len="med"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0.06026</cdr:x>
      <cdr:y>0.32762</cdr:y>
    </cdr:from>
    <cdr:to>
      <cdr:x>0.98077</cdr:x>
      <cdr:y>0.32976</cdr:y>
    </cdr:to>
    <cdr:cxnSp macro="">
      <cdr:nvCxnSpPr>
        <cdr:cNvPr id="3" name="Gerader Verbinder 2">
          <a:extLst xmlns:a="http://schemas.openxmlformats.org/drawingml/2006/main">
            <a:ext uri="{FF2B5EF4-FFF2-40B4-BE49-F238E27FC236}">
              <a16:creationId xmlns:a16="http://schemas.microsoft.com/office/drawing/2014/main" id="{48586F49-67CF-67DE-22BC-DF61C2187F2E}"/>
            </a:ext>
          </a:extLst>
        </cdr:cNvPr>
        <cdr:cNvCxnSpPr/>
      </cdr:nvCxnSpPr>
      <cdr:spPr>
        <a:xfrm xmlns:a="http://schemas.openxmlformats.org/drawingml/2006/main">
          <a:off x="447675" y="1457326"/>
          <a:ext cx="6838950" cy="9525"/>
        </a:xfrm>
        <a:prstGeom xmlns:a="http://schemas.openxmlformats.org/drawingml/2006/main" prst="line">
          <a:avLst/>
        </a:prstGeom>
        <a:ln xmlns:a="http://schemas.openxmlformats.org/drawingml/2006/main" w="9525" cap="flat" cmpd="sng" algn="ctr">
          <a:solidFill>
            <a:schemeClr val="dk1"/>
          </a:solidFill>
          <a:prstDash val="dash"/>
          <a:round/>
          <a:headEnd type="none" w="med" len="med"/>
          <a:tailEnd type="none" w="med" len="med"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180975</xdr:colOff>
      <xdr:row>1</xdr:row>
      <xdr:rowOff>123824</xdr:rowOff>
    </xdr:from>
    <xdr:to>
      <xdr:col>19</xdr:col>
      <xdr:colOff>238125</xdr:colOff>
      <xdr:row>25</xdr:row>
      <xdr:rowOff>123825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89E7295-C9AC-4308-92E1-426A732A90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0.06354</cdr:x>
      <cdr:y>0.32873</cdr:y>
    </cdr:from>
    <cdr:to>
      <cdr:x>0.99096</cdr:x>
      <cdr:y>0.33125</cdr:y>
    </cdr:to>
    <cdr:cxnSp macro="">
      <cdr:nvCxnSpPr>
        <cdr:cNvPr id="2" name="Gerader Verbinder 1">
          <a:extLst xmlns:a="http://schemas.openxmlformats.org/drawingml/2006/main">
            <a:ext uri="{FF2B5EF4-FFF2-40B4-BE49-F238E27FC236}">
              <a16:creationId xmlns:a16="http://schemas.microsoft.com/office/drawing/2014/main" id="{59B591B5-53ED-13F4-EE2B-2E62403BBC73}"/>
            </a:ext>
          </a:extLst>
        </cdr:cNvPr>
        <cdr:cNvCxnSpPr/>
      </cdr:nvCxnSpPr>
      <cdr:spPr>
        <a:xfrm xmlns:a="http://schemas.openxmlformats.org/drawingml/2006/main">
          <a:off x="468451" y="1502955"/>
          <a:ext cx="6837224" cy="11521"/>
        </a:xfrm>
        <a:prstGeom xmlns:a="http://schemas.openxmlformats.org/drawingml/2006/main" prst="line">
          <a:avLst/>
        </a:prstGeom>
        <a:ln xmlns:a="http://schemas.openxmlformats.org/drawingml/2006/main" w="9525" cap="flat" cmpd="sng" algn="ctr">
          <a:solidFill>
            <a:schemeClr val="dk1"/>
          </a:solidFill>
          <a:prstDash val="dash"/>
          <a:round/>
          <a:headEnd type="none" w="med" len="med"/>
          <a:tailEnd type="none" w="med" len="med"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1981199</xdr:colOff>
      <xdr:row>7</xdr:row>
      <xdr:rowOff>19050</xdr:rowOff>
    </xdr:from>
    <xdr:to>
      <xdr:col>3</xdr:col>
      <xdr:colOff>371474</xdr:colOff>
      <xdr:row>27</xdr:row>
      <xdr:rowOff>0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2F3AFB16-0840-4CE2-AA09-66F6D9C5D5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1981199</xdr:colOff>
      <xdr:row>7</xdr:row>
      <xdr:rowOff>19050</xdr:rowOff>
    </xdr:from>
    <xdr:to>
      <xdr:col>3</xdr:col>
      <xdr:colOff>371474</xdr:colOff>
      <xdr:row>27</xdr:row>
      <xdr:rowOff>0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95AFCBDB-4CD0-499C-9573-85D4E7AC5A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723899</xdr:colOff>
      <xdr:row>7</xdr:row>
      <xdr:rowOff>133350</xdr:rowOff>
    </xdr:from>
    <xdr:to>
      <xdr:col>2</xdr:col>
      <xdr:colOff>581025</xdr:colOff>
      <xdr:row>28</xdr:row>
      <xdr:rowOff>9525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A99372C9-0373-4BCD-AF78-57B848EC9D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895350</xdr:colOff>
      <xdr:row>7</xdr:row>
      <xdr:rowOff>119062</xdr:rowOff>
    </xdr:from>
    <xdr:to>
      <xdr:col>0</xdr:col>
      <xdr:colOff>3905250</xdr:colOff>
      <xdr:row>27</xdr:row>
      <xdr:rowOff>95250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B1BA246E-2613-4383-8346-A3CB142EF3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600074</xdr:colOff>
      <xdr:row>23</xdr:row>
      <xdr:rowOff>9525</xdr:rowOff>
    </xdr:from>
    <xdr:to>
      <xdr:col>6</xdr:col>
      <xdr:colOff>285749</xdr:colOff>
      <xdr:row>55</xdr:row>
      <xdr:rowOff>180975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F7611DB-5F4B-4BB0-8BA0-D3A540588E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238125</xdr:colOff>
      <xdr:row>23</xdr:row>
      <xdr:rowOff>104775</xdr:rowOff>
    </xdr:from>
    <xdr:to>
      <xdr:col>3</xdr:col>
      <xdr:colOff>247650</xdr:colOff>
      <xdr:row>52</xdr:row>
      <xdr:rowOff>171450</xdr:rowOff>
    </xdr:to>
    <xdr:cxnSp macro="">
      <xdr:nvCxnSpPr>
        <xdr:cNvPr id="3" name="Gerader Verbinder 2">
          <a:extLst>
            <a:ext uri="{FF2B5EF4-FFF2-40B4-BE49-F238E27FC236}">
              <a16:creationId xmlns:a16="http://schemas.microsoft.com/office/drawing/2014/main" id="{7C96883B-17A6-4D74-8D32-ABC4EB0D0EEE}"/>
            </a:ext>
          </a:extLst>
        </xdr:cNvPr>
        <xdr:cNvCxnSpPr/>
      </xdr:nvCxnSpPr>
      <xdr:spPr>
        <a:xfrm>
          <a:off x="5343525" y="4486275"/>
          <a:ext cx="9525" cy="5591175"/>
        </a:xfrm>
        <a:prstGeom prst="line">
          <a:avLst/>
        </a:prstGeom>
        <a:noFill/>
        <a:ln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228599</xdr:colOff>
      <xdr:row>1</xdr:row>
      <xdr:rowOff>157161</xdr:rowOff>
    </xdr:from>
    <xdr:to>
      <xdr:col>18</xdr:col>
      <xdr:colOff>190500</xdr:colOff>
      <xdr:row>33</xdr:row>
      <xdr:rowOff>38100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6C5DD2E-B68C-4A0D-8104-FBEBC04065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409575</xdr:colOff>
      <xdr:row>2</xdr:row>
      <xdr:rowOff>123825</xdr:rowOff>
    </xdr:from>
    <xdr:to>
      <xdr:col>15</xdr:col>
      <xdr:colOff>409575</xdr:colOff>
      <xdr:row>31</xdr:row>
      <xdr:rowOff>123825</xdr:rowOff>
    </xdr:to>
    <xdr:cxnSp macro="">
      <xdr:nvCxnSpPr>
        <xdr:cNvPr id="3" name="Gerader Verbinder 2">
          <a:extLst>
            <a:ext uri="{FF2B5EF4-FFF2-40B4-BE49-F238E27FC236}">
              <a16:creationId xmlns:a16="http://schemas.microsoft.com/office/drawing/2014/main" id="{2D02AB51-E236-460C-B668-CA2F58619F2A}"/>
            </a:ext>
          </a:extLst>
        </xdr:cNvPr>
        <xdr:cNvCxnSpPr/>
      </xdr:nvCxnSpPr>
      <xdr:spPr>
        <a:xfrm>
          <a:off x="14011275" y="504825"/>
          <a:ext cx="0" cy="5524500"/>
        </a:xfrm>
        <a:prstGeom prst="line">
          <a:avLst/>
        </a:prstGeom>
        <a:noFill/>
        <a:ln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581025</xdr:colOff>
      <xdr:row>12</xdr:row>
      <xdr:rowOff>19050</xdr:rowOff>
    </xdr:from>
    <xdr:to>
      <xdr:col>3</xdr:col>
      <xdr:colOff>885826</xdr:colOff>
      <xdr:row>35</xdr:row>
      <xdr:rowOff>76200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37436C42-6966-41D0-98BC-592E1CB034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139094</xdr:rowOff>
    </xdr:from>
    <xdr:to>
      <xdr:col>2</xdr:col>
      <xdr:colOff>653142</xdr:colOff>
      <xdr:row>24</xdr:row>
      <xdr:rowOff>176893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AAAE975-6E3D-4DB2-B7C8-FE13B9FB9B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494109</xdr:colOff>
      <xdr:row>8</xdr:row>
      <xdr:rowOff>122633</xdr:rowOff>
    </xdr:from>
    <xdr:to>
      <xdr:col>7</xdr:col>
      <xdr:colOff>261938</xdr:colOff>
      <xdr:row>24</xdr:row>
      <xdr:rowOff>154781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AAEB6F6A-9713-47E2-8B0D-EEE1B0CCE7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517071</xdr:colOff>
      <xdr:row>8</xdr:row>
      <xdr:rowOff>127735</xdr:rowOff>
    </xdr:from>
    <xdr:to>
      <xdr:col>14</xdr:col>
      <xdr:colOff>95249</xdr:colOff>
      <xdr:row>24</xdr:row>
      <xdr:rowOff>108858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F98C93A9-AE21-4BFB-8E13-047D15F396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1095375</xdr:colOff>
      <xdr:row>5</xdr:row>
      <xdr:rowOff>180975</xdr:rowOff>
    </xdr:from>
    <xdr:to>
      <xdr:col>5</xdr:col>
      <xdr:colOff>28575</xdr:colOff>
      <xdr:row>25</xdr:row>
      <xdr:rowOff>85725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761C769-05BB-4EBA-AB75-F975346EF0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938893</xdr:colOff>
      <xdr:row>28</xdr:row>
      <xdr:rowOff>29935</xdr:rowOff>
    </xdr:from>
    <xdr:to>
      <xdr:col>7</xdr:col>
      <xdr:colOff>544286</xdr:colOff>
      <xdr:row>65</xdr:row>
      <xdr:rowOff>68036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502ECEE-FEE6-49AC-BFEE-D3F264ADC6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302079</xdr:colOff>
      <xdr:row>29</xdr:row>
      <xdr:rowOff>0</xdr:rowOff>
    </xdr:from>
    <xdr:to>
      <xdr:col>4</xdr:col>
      <xdr:colOff>323850</xdr:colOff>
      <xdr:row>61</xdr:row>
      <xdr:rowOff>126547</xdr:rowOff>
    </xdr:to>
    <xdr:cxnSp macro="">
      <xdr:nvCxnSpPr>
        <xdr:cNvPr id="3" name="Gerader Verbinder 2">
          <a:extLst>
            <a:ext uri="{FF2B5EF4-FFF2-40B4-BE49-F238E27FC236}">
              <a16:creationId xmlns:a16="http://schemas.microsoft.com/office/drawing/2014/main" id="{6AD12FB7-989B-4E26-A4B6-BFDCC5C19D4C}"/>
            </a:ext>
          </a:extLst>
        </xdr:cNvPr>
        <xdr:cNvCxnSpPr/>
      </xdr:nvCxnSpPr>
      <xdr:spPr>
        <a:xfrm flipH="1">
          <a:off x="6207579" y="4695825"/>
          <a:ext cx="21771" cy="5308147"/>
        </a:xfrm>
        <a:prstGeom prst="line">
          <a:avLst/>
        </a:prstGeom>
        <a:noFill/>
        <a:ln w="6350" cap="flat" cmpd="sng" algn="ctr">
          <a:solidFill>
            <a:sysClr val="windowText" lastClr="000000"/>
          </a:solidFill>
          <a:prstDash val="dash"/>
          <a:miter lim="800000"/>
        </a:ln>
        <a:effectLst/>
      </xdr:spPr>
    </xdr:cxn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628649</xdr:colOff>
      <xdr:row>25</xdr:row>
      <xdr:rowOff>88106</xdr:rowOff>
    </xdr:from>
    <xdr:to>
      <xdr:col>6</xdr:col>
      <xdr:colOff>314324</xdr:colOff>
      <xdr:row>58</xdr:row>
      <xdr:rowOff>69056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97CA9833-76E3-4E9F-A9B4-6EBC0BF676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226219</xdr:colOff>
      <xdr:row>26</xdr:row>
      <xdr:rowOff>57150</xdr:rowOff>
    </xdr:from>
    <xdr:to>
      <xdr:col>3</xdr:col>
      <xdr:colOff>228600</xdr:colOff>
      <xdr:row>55</xdr:row>
      <xdr:rowOff>71437</xdr:rowOff>
    </xdr:to>
    <xdr:cxnSp macro="">
      <xdr:nvCxnSpPr>
        <xdr:cNvPr id="7" name="Gerader Verbinder 6">
          <a:extLst>
            <a:ext uri="{FF2B5EF4-FFF2-40B4-BE49-F238E27FC236}">
              <a16:creationId xmlns:a16="http://schemas.microsoft.com/office/drawing/2014/main" id="{033E6214-76EC-42FC-BF9B-19ADA1AEE9B5}"/>
            </a:ext>
          </a:extLst>
        </xdr:cNvPr>
        <xdr:cNvCxnSpPr/>
      </xdr:nvCxnSpPr>
      <xdr:spPr>
        <a:xfrm flipH="1">
          <a:off x="5331619" y="5010150"/>
          <a:ext cx="2381" cy="5538787"/>
        </a:xfrm>
        <a:prstGeom prst="line">
          <a:avLst/>
        </a:prstGeom>
        <a:noFill/>
        <a:ln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1600199</xdr:colOff>
      <xdr:row>8</xdr:row>
      <xdr:rowOff>95249</xdr:rowOff>
    </xdr:from>
    <xdr:to>
      <xdr:col>6</xdr:col>
      <xdr:colOff>171450</xdr:colOff>
      <xdr:row>24</xdr:row>
      <xdr:rowOff>142875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34576B9-4033-477F-BDCA-0CDE3D790E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400050</xdr:colOff>
      <xdr:row>9</xdr:row>
      <xdr:rowOff>28575</xdr:rowOff>
    </xdr:from>
    <xdr:to>
      <xdr:col>3</xdr:col>
      <xdr:colOff>409575</xdr:colOff>
      <xdr:row>21</xdr:row>
      <xdr:rowOff>114300</xdr:rowOff>
    </xdr:to>
    <xdr:cxnSp macro="">
      <xdr:nvCxnSpPr>
        <xdr:cNvPr id="3" name="Gerader Verbinder 2">
          <a:extLst>
            <a:ext uri="{FF2B5EF4-FFF2-40B4-BE49-F238E27FC236}">
              <a16:creationId xmlns:a16="http://schemas.microsoft.com/office/drawing/2014/main" id="{1FEDF9A0-67D0-4288-B440-6092D8A4849B}"/>
            </a:ext>
          </a:extLst>
        </xdr:cNvPr>
        <xdr:cNvCxnSpPr/>
      </xdr:nvCxnSpPr>
      <xdr:spPr>
        <a:xfrm>
          <a:off x="5372100" y="1743075"/>
          <a:ext cx="9525" cy="2371725"/>
        </a:xfrm>
        <a:prstGeom prst="line">
          <a:avLst/>
        </a:prstGeom>
        <a:noFill/>
        <a:ln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3162299</xdr:colOff>
      <xdr:row>14</xdr:row>
      <xdr:rowOff>100012</xdr:rowOff>
    </xdr:from>
    <xdr:to>
      <xdr:col>5</xdr:col>
      <xdr:colOff>123824</xdr:colOff>
      <xdr:row>34</xdr:row>
      <xdr:rowOff>114300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60E48F9-7677-4928-BD28-08E8D6EC2D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757237</xdr:colOff>
      <xdr:row>4</xdr:row>
      <xdr:rowOff>171450</xdr:rowOff>
    </xdr:from>
    <xdr:to>
      <xdr:col>1</xdr:col>
      <xdr:colOff>385762</xdr:colOff>
      <xdr:row>19</xdr:row>
      <xdr:rowOff>57150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B2B860E-DCA7-4ED3-87CC-F8FF42D590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421822</xdr:colOff>
      <xdr:row>1</xdr:row>
      <xdr:rowOff>155270</xdr:rowOff>
    </xdr:from>
    <xdr:to>
      <xdr:col>15</xdr:col>
      <xdr:colOff>312964</xdr:colOff>
      <xdr:row>61</xdr:row>
      <xdr:rowOff>152399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62FC775-D6A8-486E-9990-DB150470B2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c:userShapes xmlns:c="http://schemas.openxmlformats.org/drawingml/2006/chart">
  <cdr:relSizeAnchor xmlns:cdr="http://schemas.openxmlformats.org/drawingml/2006/chartDrawing">
    <cdr:from>
      <cdr:x>0.79276</cdr:x>
      <cdr:y>0.02166</cdr:y>
    </cdr:from>
    <cdr:to>
      <cdr:x>0.79276</cdr:x>
      <cdr:y>0.91359</cdr:y>
    </cdr:to>
    <cdr:cxnSp macro="">
      <cdr:nvCxnSpPr>
        <cdr:cNvPr id="3" name="Gerader Verbinder 2">
          <a:extLst xmlns:a="http://schemas.openxmlformats.org/drawingml/2006/main">
            <a:ext uri="{FF2B5EF4-FFF2-40B4-BE49-F238E27FC236}">
              <a16:creationId xmlns:a16="http://schemas.microsoft.com/office/drawing/2014/main" id="{D84AE903-83B6-0494-B343-EB75F6B6F2F5}"/>
            </a:ext>
          </a:extLst>
        </cdr:cNvPr>
        <cdr:cNvCxnSpPr/>
      </cdr:nvCxnSpPr>
      <cdr:spPr>
        <a:xfrm xmlns:a="http://schemas.openxmlformats.org/drawingml/2006/main">
          <a:off x="6558643" y="212122"/>
          <a:ext cx="0" cy="8735786"/>
        </a:xfrm>
        <a:prstGeom xmlns:a="http://schemas.openxmlformats.org/drawingml/2006/main" prst="line">
          <a:avLst/>
        </a:prstGeom>
        <a:ln xmlns:a="http://schemas.openxmlformats.org/drawingml/2006/main"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448235</xdr:colOff>
      <xdr:row>16</xdr:row>
      <xdr:rowOff>85909</xdr:rowOff>
    </xdr:from>
    <xdr:to>
      <xdr:col>5</xdr:col>
      <xdr:colOff>295088</xdr:colOff>
      <xdr:row>39</xdr:row>
      <xdr:rowOff>131479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CB67DA53-E731-4AC4-83F7-82D57732CC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433551</xdr:colOff>
      <xdr:row>17</xdr:row>
      <xdr:rowOff>88858</xdr:rowOff>
    </xdr:from>
    <xdr:to>
      <xdr:col>3</xdr:col>
      <xdr:colOff>433663</xdr:colOff>
      <xdr:row>36</xdr:row>
      <xdr:rowOff>105103</xdr:rowOff>
    </xdr:to>
    <xdr:cxnSp macro="">
      <xdr:nvCxnSpPr>
        <xdr:cNvPr id="5" name="Gerader Verbinder 4">
          <a:extLst>
            <a:ext uri="{FF2B5EF4-FFF2-40B4-BE49-F238E27FC236}">
              <a16:creationId xmlns:a16="http://schemas.microsoft.com/office/drawing/2014/main" id="{0BB9DE6C-0C89-4A69-A683-CA87C8B6265D}"/>
            </a:ext>
          </a:extLst>
        </xdr:cNvPr>
        <xdr:cNvCxnSpPr/>
      </xdr:nvCxnSpPr>
      <xdr:spPr>
        <a:xfrm flipH="1">
          <a:off x="5634201" y="2841583"/>
          <a:ext cx="112" cy="3092820"/>
        </a:xfrm>
        <a:prstGeom prst="line">
          <a:avLst/>
        </a:prstGeom>
        <a:noFill/>
        <a:ln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2144805</xdr:colOff>
      <xdr:row>10</xdr:row>
      <xdr:rowOff>7467</xdr:rowOff>
    </xdr:from>
    <xdr:to>
      <xdr:col>8</xdr:col>
      <xdr:colOff>264458</xdr:colOff>
      <xdr:row>28</xdr:row>
      <xdr:rowOff>56029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132A7A8-0357-4FFF-8DAA-F7956CBAA1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0.64467</cdr:x>
      <cdr:y>0.03511</cdr:y>
    </cdr:from>
    <cdr:to>
      <cdr:x>0.64579</cdr:x>
      <cdr:y>0.81274</cdr:y>
    </cdr:to>
    <cdr:cxnSp macro="">
      <cdr:nvCxnSpPr>
        <cdr:cNvPr id="2" name="Gerader Verbinder 1">
          <a:extLst xmlns:a="http://schemas.openxmlformats.org/drawingml/2006/main">
            <a:ext uri="{FF2B5EF4-FFF2-40B4-BE49-F238E27FC236}">
              <a16:creationId xmlns:a16="http://schemas.microsoft.com/office/drawing/2014/main" id="{3BAA32A4-525D-FF09-C829-E73A64345A54}"/>
            </a:ext>
          </a:extLst>
        </cdr:cNvPr>
        <cdr:cNvCxnSpPr/>
      </cdr:nvCxnSpPr>
      <cdr:spPr>
        <a:xfrm xmlns:a="http://schemas.openxmlformats.org/drawingml/2006/main">
          <a:off x="5029414" y="100853"/>
          <a:ext cx="8752" cy="2233709"/>
        </a:xfrm>
        <a:prstGeom xmlns:a="http://schemas.openxmlformats.org/drawingml/2006/main" prst="line">
          <a:avLst/>
        </a:prstGeom>
        <a:ln xmlns:a="http://schemas.openxmlformats.org/drawingml/2006/main"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523875</xdr:colOff>
      <xdr:row>1</xdr:row>
      <xdr:rowOff>2722</xdr:rowOff>
    </xdr:from>
    <xdr:to>
      <xdr:col>25</xdr:col>
      <xdr:colOff>137432</xdr:colOff>
      <xdr:row>56</xdr:row>
      <xdr:rowOff>114300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87704C0-BC72-423F-B226-9632DF6B79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22</xdr:col>
      <xdr:colOff>164224</xdr:colOff>
      <xdr:row>3</xdr:row>
      <xdr:rowOff>72259</xdr:rowOff>
    </xdr:from>
    <xdr:to>
      <xdr:col>22</xdr:col>
      <xdr:colOff>167365</xdr:colOff>
      <xdr:row>47</xdr:row>
      <xdr:rowOff>124239</xdr:rowOff>
    </xdr:to>
    <xdr:cxnSp macro="">
      <xdr:nvCxnSpPr>
        <xdr:cNvPr id="3" name="Gerader Verbinder 2">
          <a:extLst>
            <a:ext uri="{FF2B5EF4-FFF2-40B4-BE49-F238E27FC236}">
              <a16:creationId xmlns:a16="http://schemas.microsoft.com/office/drawing/2014/main" id="{516ACE72-CFFB-4B37-AC6D-A7BF009137CE}"/>
            </a:ext>
          </a:extLst>
        </xdr:cNvPr>
        <xdr:cNvCxnSpPr/>
      </xdr:nvCxnSpPr>
      <xdr:spPr>
        <a:xfrm>
          <a:off x="20509624" y="558034"/>
          <a:ext cx="3141" cy="7176680"/>
        </a:xfrm>
        <a:prstGeom prst="line">
          <a:avLst/>
        </a:prstGeom>
        <a:noFill/>
        <a:ln w="9525" cap="flat" cmpd="sng" algn="ctr">
          <a:solidFill>
            <a:sysClr val="windowText" lastClr="000000"/>
          </a:solidFill>
          <a:prstDash val="dash"/>
          <a:round/>
          <a:headEnd type="none" w="med" len="med"/>
          <a:tailEnd type="none" w="med" len="med"/>
        </a:ln>
        <a:effectLst/>
      </xdr:spPr>
    </xdr:cxn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346821</xdr:colOff>
      <xdr:row>17</xdr:row>
      <xdr:rowOff>112058</xdr:rowOff>
    </xdr:from>
    <xdr:to>
      <xdr:col>7</xdr:col>
      <xdr:colOff>661147</xdr:colOff>
      <xdr:row>47</xdr:row>
      <xdr:rowOff>22411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D7689AC-BF6F-4A12-962E-5F71E19DEA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241112</xdr:colOff>
      <xdr:row>10</xdr:row>
      <xdr:rowOff>63873</xdr:rowOff>
    </xdr:from>
    <xdr:to>
      <xdr:col>9</xdr:col>
      <xdr:colOff>175371</xdr:colOff>
      <xdr:row>42</xdr:row>
      <xdr:rowOff>75079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10AA8C4-9A1E-47BA-90DF-D45DDFCBDE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662940</xdr:colOff>
      <xdr:row>5</xdr:row>
      <xdr:rowOff>122872</xdr:rowOff>
    </xdr:from>
    <xdr:to>
      <xdr:col>8</xdr:col>
      <xdr:colOff>430529</xdr:colOff>
      <xdr:row>24</xdr:row>
      <xdr:rowOff>3810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252F441-E2EB-49B0-93C0-8739364201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662940</xdr:colOff>
      <xdr:row>5</xdr:row>
      <xdr:rowOff>122872</xdr:rowOff>
    </xdr:from>
    <xdr:to>
      <xdr:col>8</xdr:col>
      <xdr:colOff>430529</xdr:colOff>
      <xdr:row>24</xdr:row>
      <xdr:rowOff>3810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12E028D-F74C-4834-AE37-4A0D376270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10</xdr:row>
      <xdr:rowOff>166687</xdr:rowOff>
    </xdr:from>
    <xdr:to>
      <xdr:col>9</xdr:col>
      <xdr:colOff>257175</xdr:colOff>
      <xdr:row>30</xdr:row>
      <xdr:rowOff>123825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C883AE0-1D5A-46FE-9C53-F27CF79C62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407672</xdr:colOff>
      <xdr:row>14</xdr:row>
      <xdr:rowOff>12381</xdr:rowOff>
    </xdr:from>
    <xdr:to>
      <xdr:col>8</xdr:col>
      <xdr:colOff>24939</xdr:colOff>
      <xdr:row>39</xdr:row>
      <xdr:rowOff>146165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E51FE7E-592A-41FD-B4DB-C06E9CD30A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0.08898</cdr:x>
      <cdr:y>0.01687</cdr:y>
    </cdr:from>
    <cdr:to>
      <cdr:x>0.19479</cdr:x>
      <cdr:y>0.88703</cdr:y>
    </cdr:to>
    <cdr:sp macro="" textlink="">
      <cdr:nvSpPr>
        <cdr:cNvPr id="3" name="Rechteck: abgerundete Ecken 2">
          <a:extLst xmlns:a="http://schemas.openxmlformats.org/drawingml/2006/main">
            <a:ext uri="{FF2B5EF4-FFF2-40B4-BE49-F238E27FC236}">
              <a16:creationId xmlns:a16="http://schemas.microsoft.com/office/drawing/2014/main" id="{D53D519A-1FF5-23EA-C47F-7A683085FCA3}"/>
            </a:ext>
          </a:extLst>
        </cdr:cNvPr>
        <cdr:cNvSpPr/>
      </cdr:nvSpPr>
      <cdr:spPr>
        <a:xfrm xmlns:a="http://schemas.openxmlformats.org/drawingml/2006/main">
          <a:off x="650906" y="80253"/>
          <a:ext cx="774000" cy="4140000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>
          <a:solidFill>
            <a:srgbClr val="FF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0.20065</cdr:x>
      <cdr:y>0.01812</cdr:y>
    </cdr:from>
    <cdr:to>
      <cdr:x>0.30646</cdr:x>
      <cdr:y>0.88828</cdr:y>
    </cdr:to>
    <cdr:sp macro="" textlink="">
      <cdr:nvSpPr>
        <cdr:cNvPr id="4" name="Rechteck: abgerundete Ecken 3">
          <a:extLst xmlns:a="http://schemas.openxmlformats.org/drawingml/2006/main">
            <a:ext uri="{FF2B5EF4-FFF2-40B4-BE49-F238E27FC236}">
              <a16:creationId xmlns:a16="http://schemas.microsoft.com/office/drawing/2014/main" id="{73E7BA61-2146-3118-4302-34046D916B84}"/>
            </a:ext>
          </a:extLst>
        </cdr:cNvPr>
        <cdr:cNvSpPr/>
      </cdr:nvSpPr>
      <cdr:spPr>
        <a:xfrm xmlns:a="http://schemas.openxmlformats.org/drawingml/2006/main">
          <a:off x="1540819" y="85265"/>
          <a:ext cx="812539" cy="4094785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/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0.31224</cdr:x>
      <cdr:y>0.0165</cdr:y>
    </cdr:from>
    <cdr:to>
      <cdr:x>0.41804</cdr:x>
      <cdr:y>0.88666</cdr:y>
    </cdr:to>
    <cdr:sp macro="" textlink="">
      <cdr:nvSpPr>
        <cdr:cNvPr id="5" name="Rechteck: abgerundete Ecken 4">
          <a:extLst xmlns:a="http://schemas.openxmlformats.org/drawingml/2006/main">
            <a:ext uri="{FF2B5EF4-FFF2-40B4-BE49-F238E27FC236}">
              <a16:creationId xmlns:a16="http://schemas.microsoft.com/office/drawing/2014/main" id="{976A55C0-906D-44FA-F4C8-F881A3C5EDAA}"/>
            </a:ext>
          </a:extLst>
        </cdr:cNvPr>
        <cdr:cNvSpPr/>
      </cdr:nvSpPr>
      <cdr:spPr>
        <a:xfrm xmlns:a="http://schemas.openxmlformats.org/drawingml/2006/main">
          <a:off x="2397744" y="77645"/>
          <a:ext cx="812462" cy="4094785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>
          <a:solidFill>
            <a:srgbClr val="00B050"/>
          </a:solidFill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0.4241</cdr:x>
      <cdr:y>0.01628</cdr:y>
    </cdr:from>
    <cdr:to>
      <cdr:x>0.52991</cdr:x>
      <cdr:y>0.88644</cdr:y>
    </cdr:to>
    <cdr:sp macro="" textlink="">
      <cdr:nvSpPr>
        <cdr:cNvPr id="6" name="Rechteck: abgerundete Ecken 5">
          <a:extLst xmlns:a="http://schemas.openxmlformats.org/drawingml/2006/main">
            <a:ext uri="{FF2B5EF4-FFF2-40B4-BE49-F238E27FC236}">
              <a16:creationId xmlns:a16="http://schemas.microsoft.com/office/drawing/2014/main" id="{C6ACF5E0-2B83-4922-5697-F4237FC21E64}"/>
            </a:ext>
          </a:extLst>
        </cdr:cNvPr>
        <cdr:cNvSpPr/>
      </cdr:nvSpPr>
      <cdr:spPr>
        <a:xfrm xmlns:a="http://schemas.openxmlformats.org/drawingml/2006/main">
          <a:off x="3256725" y="76610"/>
          <a:ext cx="812539" cy="4094785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>
          <a:solidFill>
            <a:srgbClr val="00B0F0"/>
          </a:solidFill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0.53764</cdr:x>
      <cdr:y>0.01428</cdr:y>
    </cdr:from>
    <cdr:to>
      <cdr:x>0.64344</cdr:x>
      <cdr:y>0.88444</cdr:y>
    </cdr:to>
    <cdr:sp macro="" textlink="">
      <cdr:nvSpPr>
        <cdr:cNvPr id="7" name="Rechteck: abgerundete Ecken 6">
          <a:extLst xmlns:a="http://schemas.openxmlformats.org/drawingml/2006/main">
            <a:ext uri="{FF2B5EF4-FFF2-40B4-BE49-F238E27FC236}">
              <a16:creationId xmlns:a16="http://schemas.microsoft.com/office/drawing/2014/main" id="{1D1FC6A7-D516-358B-B9E2-4C9ED7258B02}"/>
            </a:ext>
          </a:extLst>
        </cdr:cNvPr>
        <cdr:cNvSpPr/>
      </cdr:nvSpPr>
      <cdr:spPr>
        <a:xfrm xmlns:a="http://schemas.openxmlformats.org/drawingml/2006/main">
          <a:off x="3932908" y="67931"/>
          <a:ext cx="774000" cy="4140000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>
          <a:solidFill>
            <a:srgbClr val="FFC000"/>
          </a:solidFill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0.64916</cdr:x>
      <cdr:y>0.0165</cdr:y>
    </cdr:from>
    <cdr:to>
      <cdr:x>0.75497</cdr:x>
      <cdr:y>0.88666</cdr:y>
    </cdr:to>
    <cdr:sp macro="" textlink="">
      <cdr:nvSpPr>
        <cdr:cNvPr id="8" name="Rechteck: abgerundete Ecken 7">
          <a:extLst xmlns:a="http://schemas.openxmlformats.org/drawingml/2006/main">
            <a:ext uri="{FF2B5EF4-FFF2-40B4-BE49-F238E27FC236}">
              <a16:creationId xmlns:a16="http://schemas.microsoft.com/office/drawing/2014/main" id="{E636A4B0-AE9E-7F3A-BA55-CAEAEC854B59}"/>
            </a:ext>
          </a:extLst>
        </cdr:cNvPr>
        <cdr:cNvSpPr/>
      </cdr:nvSpPr>
      <cdr:spPr>
        <a:xfrm xmlns:a="http://schemas.openxmlformats.org/drawingml/2006/main">
          <a:off x="4748741" y="78493"/>
          <a:ext cx="774000" cy="4140000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>
          <a:solidFill>
            <a:srgbClr val="7030A0"/>
          </a:solidFill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0.762</cdr:x>
      <cdr:y>0.0165</cdr:y>
    </cdr:from>
    <cdr:to>
      <cdr:x>0.86781</cdr:x>
      <cdr:y>0.88666</cdr:y>
    </cdr:to>
    <cdr:sp macro="" textlink="">
      <cdr:nvSpPr>
        <cdr:cNvPr id="9" name="Rechteck: abgerundete Ecken 8">
          <a:extLst xmlns:a="http://schemas.openxmlformats.org/drawingml/2006/main">
            <a:ext uri="{FF2B5EF4-FFF2-40B4-BE49-F238E27FC236}">
              <a16:creationId xmlns:a16="http://schemas.microsoft.com/office/drawing/2014/main" id="{A18E4535-19EC-36E9-9684-CC31CE9F6E23}"/>
            </a:ext>
          </a:extLst>
        </cdr:cNvPr>
        <cdr:cNvSpPr/>
      </cdr:nvSpPr>
      <cdr:spPr>
        <a:xfrm xmlns:a="http://schemas.openxmlformats.org/drawingml/2006/main">
          <a:off x="5574173" y="78493"/>
          <a:ext cx="774000" cy="4140000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>
          <a:solidFill>
            <a:schemeClr val="bg1">
              <a:lumMod val="50000"/>
            </a:schemeClr>
          </a:solidFill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0.87357</cdr:x>
      <cdr:y>0.01628</cdr:y>
    </cdr:from>
    <cdr:to>
      <cdr:x>0.97938</cdr:x>
      <cdr:y>0.88644</cdr:y>
    </cdr:to>
    <cdr:sp macro="" textlink="">
      <cdr:nvSpPr>
        <cdr:cNvPr id="10" name="Rechteck: abgerundete Ecken 9">
          <a:extLst xmlns:a="http://schemas.openxmlformats.org/drawingml/2006/main">
            <a:ext uri="{FF2B5EF4-FFF2-40B4-BE49-F238E27FC236}">
              <a16:creationId xmlns:a16="http://schemas.microsoft.com/office/drawing/2014/main" id="{43ACF560-F50D-5F52-72AD-F34AA7321320}"/>
            </a:ext>
          </a:extLst>
        </cdr:cNvPr>
        <cdr:cNvSpPr/>
      </cdr:nvSpPr>
      <cdr:spPr>
        <a:xfrm xmlns:a="http://schemas.openxmlformats.org/drawingml/2006/main">
          <a:off x="6390342" y="77458"/>
          <a:ext cx="774000" cy="4140000"/>
        </a:xfrm>
        <a:prstGeom xmlns:a="http://schemas.openxmlformats.org/drawingml/2006/main" prst="roundRect">
          <a:avLst/>
        </a:prstGeom>
        <a:noFill xmlns:a="http://schemas.openxmlformats.org/drawingml/2006/main"/>
        <a:ln xmlns:a="http://schemas.openxmlformats.org/drawingml/2006/main">
          <a:solidFill>
            <a:schemeClr val="accent6">
              <a:lumMod val="50000"/>
            </a:schemeClr>
          </a:solidFill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266699</xdr:colOff>
      <xdr:row>3</xdr:row>
      <xdr:rowOff>90486</xdr:rowOff>
    </xdr:from>
    <xdr:to>
      <xdr:col>14</xdr:col>
      <xdr:colOff>447675</xdr:colOff>
      <xdr:row>25</xdr:row>
      <xdr:rowOff>76199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9136D96-1B07-4C60-9A60-89F125F7E3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2</xdr:row>
      <xdr:rowOff>19050</xdr:rowOff>
    </xdr:from>
    <xdr:to>
      <xdr:col>14</xdr:col>
      <xdr:colOff>476251</xdr:colOff>
      <xdr:row>27</xdr:row>
      <xdr:rowOff>85725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E6252582-96BA-4083-A418-5CF8693ECB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161923</xdr:colOff>
      <xdr:row>2</xdr:row>
      <xdr:rowOff>152400</xdr:rowOff>
    </xdr:from>
    <xdr:to>
      <xdr:col>22</xdr:col>
      <xdr:colOff>371474</xdr:colOff>
      <xdr:row>29</xdr:row>
      <xdr:rowOff>104774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1AB66D6-179E-45A5-B017-EAF4C24002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561976</xdr:colOff>
      <xdr:row>0</xdr:row>
      <xdr:rowOff>123825</xdr:rowOff>
    </xdr:from>
    <xdr:to>
      <xdr:col>22</xdr:col>
      <xdr:colOff>171450</xdr:colOff>
      <xdr:row>28</xdr:row>
      <xdr:rowOff>142875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43FF1B1A-13FA-4325-BF50-2A4C7C780F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95249</xdr:colOff>
      <xdr:row>2</xdr:row>
      <xdr:rowOff>171449</xdr:rowOff>
    </xdr:from>
    <xdr:to>
      <xdr:col>19</xdr:col>
      <xdr:colOff>523874</xdr:colOff>
      <xdr:row>24</xdr:row>
      <xdr:rowOff>161924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E166CF4F-470B-4FC4-BAAC-D93F7625AB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447674</xdr:colOff>
      <xdr:row>9</xdr:row>
      <xdr:rowOff>104774</xdr:rowOff>
    </xdr:from>
    <xdr:to>
      <xdr:col>14</xdr:col>
      <xdr:colOff>438149</xdr:colOff>
      <xdr:row>29</xdr:row>
      <xdr:rowOff>152399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941D64AD-484D-4F19-BE87-17D7562877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426720</xdr:colOff>
      <xdr:row>6</xdr:row>
      <xdr:rowOff>70485</xdr:rowOff>
    </xdr:from>
    <xdr:to>
      <xdr:col>7</xdr:col>
      <xdr:colOff>302895</xdr:colOff>
      <xdr:row>27</xdr:row>
      <xdr:rowOff>80010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1B024C97-79EF-4C5D-A165-930B4B08D2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270509</xdr:colOff>
      <xdr:row>12</xdr:row>
      <xdr:rowOff>100965</xdr:rowOff>
    </xdr:from>
    <xdr:to>
      <xdr:col>10</xdr:col>
      <xdr:colOff>1264920</xdr:colOff>
      <xdr:row>35</xdr:row>
      <xdr:rowOff>125730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62331EC-06D5-4C58-BC16-9DF9DB4580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419101</xdr:colOff>
      <xdr:row>12</xdr:row>
      <xdr:rowOff>95250</xdr:rowOff>
    </xdr:from>
    <xdr:to>
      <xdr:col>8</xdr:col>
      <xdr:colOff>504826</xdr:colOff>
      <xdr:row>34</xdr:row>
      <xdr:rowOff>9525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FA78476-31EE-4156-B408-F7D34A94F0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523874</xdr:colOff>
      <xdr:row>10</xdr:row>
      <xdr:rowOff>57150</xdr:rowOff>
    </xdr:from>
    <xdr:to>
      <xdr:col>11</xdr:col>
      <xdr:colOff>123824</xdr:colOff>
      <xdr:row>40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C3582A0-29FE-44B0-9266-B9D739B021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13</xdr:row>
      <xdr:rowOff>158115</xdr:rowOff>
    </xdr:from>
    <xdr:to>
      <xdr:col>7</xdr:col>
      <xdr:colOff>381000</xdr:colOff>
      <xdr:row>33</xdr:row>
      <xdr:rowOff>45720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80832C4-9BD7-4E8D-89AA-6D4FE5F045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.xlsx" TargetMode="External"/><Relationship Id="rId1" Type="http://schemas.openxmlformats.org/officeDocument/2006/relationships/externalLinkPath" Target="24Abb2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.xlsx" TargetMode="External"/><Relationship Id="rId1" Type="http://schemas.openxmlformats.org/officeDocument/2006/relationships/externalLinkPath" Target="24Abb3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4.xlsx" TargetMode="External"/><Relationship Id="rId1" Type="http://schemas.openxmlformats.org/officeDocument/2006/relationships/externalLinkPath" Target="24Abb4.xlsx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4a.xlsx" TargetMode="External"/><Relationship Id="rId1" Type="http://schemas.openxmlformats.org/officeDocument/2006/relationships/externalLinkPath" Target="24Abb4a.xlsx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5.xlsx" TargetMode="External"/><Relationship Id="rId1" Type="http://schemas.openxmlformats.org/officeDocument/2006/relationships/externalLinkPath" Target="24Abb5.xlsx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6.xlsx" TargetMode="External"/><Relationship Id="rId1" Type="http://schemas.openxmlformats.org/officeDocument/2006/relationships/externalLinkPath" Target="24Abb6.xlsx" TargetMode="External"/></Relationships>
</file>

<file path=xl/externalLinks/_rels/externalLink7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7.xlsx" TargetMode="External"/><Relationship Id="rId1" Type="http://schemas.openxmlformats.org/officeDocument/2006/relationships/externalLinkPath" Target="24Abb7.xlsx" TargetMode="External"/></Relationships>
</file>

<file path=xl/externalLinks/_rels/externalLink8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8.xlsx" TargetMode="External"/><Relationship Id="rId1" Type="http://schemas.openxmlformats.org/officeDocument/2006/relationships/externalLinkPath" Target="24Abb8.xlsx" TargetMode="External"/></Relationships>
</file>

<file path=xl/externalLinks/_rels/externalLink9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9.xlsx" TargetMode="External"/><Relationship Id="rId1" Type="http://schemas.openxmlformats.org/officeDocument/2006/relationships/externalLinkPath" Target="24Abb9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0.xlsx" TargetMode="External"/><Relationship Id="rId1" Type="http://schemas.openxmlformats.org/officeDocument/2006/relationships/externalLinkPath" Target="24Abb10.xlsx" TargetMode="External"/></Relationships>
</file>

<file path=xl/externalLinks/_rels/externalLink1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1.xlsx" TargetMode="External"/><Relationship Id="rId1" Type="http://schemas.openxmlformats.org/officeDocument/2006/relationships/externalLinkPath" Target="24Abb11.xlsx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2.xlsx" TargetMode="External"/><Relationship Id="rId1" Type="http://schemas.openxmlformats.org/officeDocument/2006/relationships/externalLinkPath" Target="24Abb12.xlsx" TargetMode="External"/></Relationships>
</file>

<file path=xl/externalLinks/_rels/externalLink1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3ab.xlsx" TargetMode="External"/><Relationship Id="rId1" Type="http://schemas.openxmlformats.org/officeDocument/2006/relationships/externalLinkPath" Target="24Abb13ab.xlsx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3c.xlsx" TargetMode="External"/><Relationship Id="rId1" Type="http://schemas.openxmlformats.org/officeDocument/2006/relationships/externalLinkPath" Target="24Abb13c.xlsx" TargetMode="External"/></Relationships>
</file>

<file path=xl/externalLinks/_rels/externalLink1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4.xlsx" TargetMode="External"/><Relationship Id="rId1" Type="http://schemas.openxmlformats.org/officeDocument/2006/relationships/externalLinkPath" Target="24Abb14.xlsx" TargetMode="External"/></Relationships>
</file>

<file path=xl/externalLinks/_rels/externalLink1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4a.xlsx" TargetMode="External"/><Relationship Id="rId1" Type="http://schemas.openxmlformats.org/officeDocument/2006/relationships/externalLinkPath" Target="24Abb14a.xlsx" TargetMode="External"/></Relationships>
</file>

<file path=xl/externalLinks/_rels/externalLink17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4b.xlsx" TargetMode="External"/><Relationship Id="rId1" Type="http://schemas.openxmlformats.org/officeDocument/2006/relationships/externalLinkPath" Target="24Abb14b.xlsx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5.xlsx" TargetMode="External"/><Relationship Id="rId1" Type="http://schemas.openxmlformats.org/officeDocument/2006/relationships/externalLinkPath" Target="24Abb15.xlsx" TargetMode="External"/></Relationships>
</file>

<file path=xl/externalLinks/_rels/externalLink19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6.xlsx" TargetMode="External"/><Relationship Id="rId1" Type="http://schemas.openxmlformats.org/officeDocument/2006/relationships/externalLinkPath" Target="24Abb16.xlsx" TargetMode="External"/></Relationships>
</file>

<file path=xl/externalLinks/_rels/externalLink20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7.xlsx" TargetMode="External"/><Relationship Id="rId1" Type="http://schemas.openxmlformats.org/officeDocument/2006/relationships/externalLinkPath" Target="24Abb17.xlsx" TargetMode="External"/></Relationships>
</file>

<file path=xl/externalLinks/_rels/externalLink2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8.xlsx" TargetMode="External"/><Relationship Id="rId1" Type="http://schemas.openxmlformats.org/officeDocument/2006/relationships/externalLinkPath" Target="24Abb18.xlsx" TargetMode="External"/></Relationships>
</file>

<file path=xl/externalLinks/_rels/externalLink2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9.xlsx" TargetMode="External"/><Relationship Id="rId1" Type="http://schemas.openxmlformats.org/officeDocument/2006/relationships/externalLinkPath" Target="24Abb19.xlsx" TargetMode="External"/></Relationships>
</file>

<file path=xl/externalLinks/_rels/externalLink2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0.xlsx" TargetMode="External"/><Relationship Id="rId1" Type="http://schemas.openxmlformats.org/officeDocument/2006/relationships/externalLinkPath" Target="24Abb20.xlsx" TargetMode="External"/></Relationships>
</file>

<file path=xl/externalLinks/_rels/externalLink2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1.xlsx" TargetMode="External"/><Relationship Id="rId1" Type="http://schemas.openxmlformats.org/officeDocument/2006/relationships/externalLinkPath" Target="24Abb21.xlsx" TargetMode="External"/></Relationships>
</file>

<file path=xl/externalLinks/_rels/externalLink2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2.xlsx" TargetMode="External"/><Relationship Id="rId1" Type="http://schemas.openxmlformats.org/officeDocument/2006/relationships/externalLinkPath" Target="24Abb22.xlsx" TargetMode="External"/></Relationships>
</file>

<file path=xl/externalLinks/_rels/externalLink2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3.xlsx" TargetMode="External"/><Relationship Id="rId1" Type="http://schemas.openxmlformats.org/officeDocument/2006/relationships/externalLinkPath" Target="24Abb23.xlsx" TargetMode="External"/></Relationships>
</file>

<file path=xl/externalLinks/_rels/externalLink27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3a.xlsx" TargetMode="External"/><Relationship Id="rId1" Type="http://schemas.openxmlformats.org/officeDocument/2006/relationships/externalLinkPath" Target="24Abb23a.xlsx" TargetMode="External"/></Relationships>
</file>

<file path=xl/externalLinks/_rels/externalLink28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4.xlsx" TargetMode="External"/><Relationship Id="rId1" Type="http://schemas.openxmlformats.org/officeDocument/2006/relationships/externalLinkPath" Target="24Abb24.xlsx" TargetMode="External"/></Relationships>
</file>

<file path=xl/externalLinks/_rels/externalLink29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1.xlsx" TargetMode="External"/><Relationship Id="rId1" Type="http://schemas.openxmlformats.org/officeDocument/2006/relationships/externalLinkPath" Target="24Abb1.xlsx" TargetMode="External"/></Relationships>
</file>

<file path=xl/externalLinks/_rels/externalLink30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5.xlsx" TargetMode="External"/><Relationship Id="rId1" Type="http://schemas.openxmlformats.org/officeDocument/2006/relationships/externalLinkPath" Target="24Abb25.xlsx" TargetMode="External"/></Relationships>
</file>

<file path=xl/externalLinks/_rels/externalLink3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6.xlsx" TargetMode="External"/><Relationship Id="rId1" Type="http://schemas.openxmlformats.org/officeDocument/2006/relationships/externalLinkPath" Target="24Abb26.xlsx" TargetMode="External"/></Relationships>
</file>

<file path=xl/externalLinks/_rels/externalLink3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7.xlsx" TargetMode="External"/><Relationship Id="rId1" Type="http://schemas.openxmlformats.org/officeDocument/2006/relationships/externalLinkPath" Target="24Abb27.xlsx" TargetMode="External"/></Relationships>
</file>

<file path=xl/externalLinks/_rels/externalLink3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8.xlsx" TargetMode="External"/><Relationship Id="rId1" Type="http://schemas.openxmlformats.org/officeDocument/2006/relationships/externalLinkPath" Target="24Abb28.xlsx" TargetMode="External"/></Relationships>
</file>

<file path=xl/externalLinks/_rels/externalLink3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29.xlsx" TargetMode="External"/><Relationship Id="rId1" Type="http://schemas.openxmlformats.org/officeDocument/2006/relationships/externalLinkPath" Target="24Abb29.xlsx" TargetMode="External"/></Relationships>
</file>

<file path=xl/externalLinks/_rels/externalLink3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0.xlsx" TargetMode="External"/><Relationship Id="rId1" Type="http://schemas.openxmlformats.org/officeDocument/2006/relationships/externalLinkPath" Target="24Abb30.xlsx" TargetMode="External"/></Relationships>
</file>

<file path=xl/externalLinks/_rels/externalLink3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1.xlsx" TargetMode="External"/><Relationship Id="rId1" Type="http://schemas.openxmlformats.org/officeDocument/2006/relationships/externalLinkPath" Target="24Abb31.xlsx" TargetMode="External"/></Relationships>
</file>

<file path=xl/externalLinks/_rels/externalLink37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2.xlsx" TargetMode="External"/><Relationship Id="rId1" Type="http://schemas.openxmlformats.org/officeDocument/2006/relationships/externalLinkPath" Target="24Abb32.xlsx" TargetMode="External"/></Relationships>
</file>

<file path=xl/externalLinks/_rels/externalLink38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3.xlsx" TargetMode="External"/><Relationship Id="rId1" Type="http://schemas.openxmlformats.org/officeDocument/2006/relationships/externalLinkPath" Target="24Abb33.xlsx" TargetMode="External"/></Relationships>
</file>

<file path=xl/externalLinks/_rels/externalLink39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4.xlsx" TargetMode="External"/><Relationship Id="rId1" Type="http://schemas.openxmlformats.org/officeDocument/2006/relationships/externalLinkPath" Target="24Abb34.xlsx" TargetMode="External"/></Relationships>
</file>

<file path=xl/externalLinks/_rels/externalLink40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5.xlsx" TargetMode="External"/><Relationship Id="rId1" Type="http://schemas.openxmlformats.org/officeDocument/2006/relationships/externalLinkPath" Target="24Abb35.xlsx" TargetMode="External"/></Relationships>
</file>

<file path=xl/externalLinks/_rels/externalLink4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Informationslogistik\Arbeitsbereich\Projekte\Umfragen\%233RepBef24\24Bericht\24Abbildungen\24Abb36.xlsx" TargetMode="External"/><Relationship Id="rId1" Type="http://schemas.openxmlformats.org/officeDocument/2006/relationships/externalLinkPath" Target="24Abb3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"/>
    </sheetNames>
    <sheetDataSet>
      <sheetData sheetId="0">
        <row r="2">
          <cell r="B2" t="str">
            <v>Ja, ich bin auf der Suche</v>
          </cell>
          <cell r="C2" t="str">
            <v>Ja, aber ich suche noch nicht.</v>
          </cell>
          <cell r="D2" t="str">
            <v>Nein.</v>
          </cell>
          <cell r="E2" t="str">
            <v>Ich weiß es nicht.</v>
          </cell>
        </row>
        <row r="3">
          <cell r="A3" t="str">
            <v>1 Walsum [n=627]</v>
          </cell>
          <cell r="B3">
            <v>0.10526315789473699</v>
          </cell>
          <cell r="C3">
            <v>0.11004784688995199</v>
          </cell>
          <cell r="D3">
            <v>0.62998405103668298</v>
          </cell>
          <cell r="E3">
            <v>0.15470494417862801</v>
          </cell>
        </row>
        <row r="4">
          <cell r="A4" t="str">
            <v>2 Hamborn [n=662]</v>
          </cell>
          <cell r="B4">
            <v>0.108761329305136</v>
          </cell>
          <cell r="C4">
            <v>9.8187311178247694E-2</v>
          </cell>
          <cell r="D4">
            <v>0.56948640483383695</v>
          </cell>
          <cell r="E4">
            <v>0.22356495468277898</v>
          </cell>
        </row>
        <row r="5">
          <cell r="A5" t="str">
            <v>3 Meiderich/Beeck [n=598]</v>
          </cell>
          <cell r="B5">
            <v>0.117056856187291</v>
          </cell>
          <cell r="C5">
            <v>0.105351170568562</v>
          </cell>
          <cell r="D5">
            <v>0.56688963210702292</v>
          </cell>
          <cell r="E5">
            <v>0.21070234113712399</v>
          </cell>
        </row>
        <row r="6">
          <cell r="A6" t="str">
            <v>4 Homberg/Ruhrort/Baerl [n=559]</v>
          </cell>
          <cell r="B6">
            <v>0.103756708407871</v>
          </cell>
          <cell r="C6">
            <v>8.4078711985688698E-2</v>
          </cell>
          <cell r="D6">
            <v>0.64937388193202195</v>
          </cell>
          <cell r="E6">
            <v>0.162790697674419</v>
          </cell>
        </row>
        <row r="7">
          <cell r="A7" t="str">
            <v>5 Mitte [n=1384]</v>
          </cell>
          <cell r="B7">
            <v>0.11271676300577999</v>
          </cell>
          <cell r="C7">
            <v>0.11632947976878601</v>
          </cell>
          <cell r="D7">
            <v>0.58598265895953805</v>
          </cell>
          <cell r="E7">
            <v>0.184971098265896</v>
          </cell>
        </row>
        <row r="8">
          <cell r="A8" t="str">
            <v>6 Rheinhausen [n=1122]</v>
          </cell>
          <cell r="B8">
            <v>6.9518716577540107E-2</v>
          </cell>
          <cell r="C8">
            <v>7.9322638146167593E-2</v>
          </cell>
          <cell r="D8">
            <v>0.69696969696969702</v>
          </cell>
          <cell r="E8">
            <v>0.15418894830659499</v>
          </cell>
        </row>
        <row r="9">
          <cell r="A9" t="str">
            <v>7 Süd [n=1389]</v>
          </cell>
          <cell r="B9">
            <v>7.0554355651547898E-2</v>
          </cell>
          <cell r="C9">
            <v>6.11951043916487E-2</v>
          </cell>
          <cell r="D9">
            <v>0.73362131029517597</v>
          </cell>
          <cell r="E9">
            <v>0.13462922966162702</v>
          </cell>
        </row>
        <row r="10">
          <cell r="A10" t="str">
            <v>Stadt Duisburg [n=7175]</v>
          </cell>
          <cell r="B10">
            <v>0.10006968641114999</v>
          </cell>
          <cell r="C10">
            <v>9.6724738675958197E-2</v>
          </cell>
          <cell r="D10">
            <v>0.63261324041811906</v>
          </cell>
          <cell r="E10">
            <v>0.17059233449477401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"/>
    </sheetNames>
    <sheetDataSet>
      <sheetData sheetId="0">
        <row r="2">
          <cell r="A2" t="str">
            <v>In eine andere Stadt im Umland von Duisburg [n=377]</v>
          </cell>
          <cell r="B2">
            <v>0.27161383285302598</v>
          </cell>
        </row>
        <row r="3">
          <cell r="A3" t="str">
            <v>In einen anderen Teil Deutschlands [n=283]</v>
          </cell>
          <cell r="B3">
            <v>0.203890489913545</v>
          </cell>
        </row>
        <row r="4">
          <cell r="A4" t="str">
            <v>Innerhalb des jetzigen Stadtbezirks [n=232]</v>
          </cell>
          <cell r="B4">
            <v>0.16714697406340101</v>
          </cell>
        </row>
        <row r="5">
          <cell r="A5" t="str">
            <v>In das direkte ländliche Umland von Duisburg [n=155]</v>
          </cell>
          <cell r="B5">
            <v>0.11167146974063399</v>
          </cell>
        </row>
        <row r="6">
          <cell r="A6" t="str">
            <v>In einen anderen Stadtbezirk Duisburgs [n=128]</v>
          </cell>
          <cell r="B6">
            <v>9.2219020172910698E-2</v>
          </cell>
        </row>
        <row r="7">
          <cell r="A7" t="str">
            <v>In das Ausland [n=68]</v>
          </cell>
          <cell r="B7">
            <v>4.8991354466858796E-2</v>
          </cell>
        </row>
        <row r="8">
          <cell r="A8" t="str">
            <v>Ich weiß es nicht. [n=145]</v>
          </cell>
          <cell r="B8">
            <v>0.104466858789625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4"/>
    </sheetNames>
    <sheetDataSet>
      <sheetData sheetId="0">
        <row r="2">
          <cell r="A2" t="str">
            <v>Die Kündigung der Wohnung (Eigenbedarf, befristetes Mietverhältnis) [n=28]</v>
          </cell>
          <cell r="B2">
            <v>2.0497803806735E-2</v>
          </cell>
        </row>
        <row r="3">
          <cell r="A3" t="str">
            <v>Die Wohnung ist zu groß. [n=74]</v>
          </cell>
          <cell r="B3">
            <v>5.4172767203513897E-2</v>
          </cell>
        </row>
        <row r="4">
          <cell r="A4" t="str">
            <v>Eine andere Wohnung ist günstiger. [n=79]</v>
          </cell>
          <cell r="B4">
            <v>5.7833089311859397E-2</v>
          </cell>
        </row>
        <row r="5">
          <cell r="A5" t="str">
            <v>Die Wohnung ist nicht barrierefrei. [n=137]</v>
          </cell>
          <cell r="B5">
            <v>0.10029282576866801</v>
          </cell>
        </row>
        <row r="6">
          <cell r="A6" t="str">
            <v>Das Wohnumfeld ist nicht kindgerecht (gefährlicher Straßenverkehr, keine Spielmöglichkeiten usw.). [n=155]</v>
          </cell>
          <cell r="B6">
            <v>0.113469985358712</v>
          </cell>
        </row>
        <row r="7">
          <cell r="A7" t="str">
            <v>Berufliche Gründe (Ausbildungs-, Arbeitsstätte) [n=173]</v>
          </cell>
          <cell r="B7">
            <v>0.12664714494875501</v>
          </cell>
        </row>
        <row r="8">
          <cell r="A8" t="str">
            <v>Der Erwerb eines Hauses/ von Wohneigentum [n=184]</v>
          </cell>
          <cell r="B8">
            <v>0.134699853587116</v>
          </cell>
        </row>
        <row r="9">
          <cell r="A9" t="str">
            <v>Die Wohnung ist zu klein. [n=233]</v>
          </cell>
          <cell r="B9">
            <v>0.17057101024890201</v>
          </cell>
        </row>
        <row r="10">
          <cell r="A10" t="str">
            <v>Wohnung bzw. Wohngebäude sind in schlechtem Zustand bzw. haben einen niedrigen Standard. [n=239]</v>
          </cell>
          <cell r="B10">
            <v>0.17496339677891701</v>
          </cell>
        </row>
        <row r="11">
          <cell r="A11" t="str">
            <v>Private Gründe (Heirat, Gründung eines eigenen Haushaltes, Tod einer nahestehenden Person) [n=246]</v>
          </cell>
          <cell r="B11">
            <v>0.18008784773059999</v>
          </cell>
        </row>
        <row r="12">
          <cell r="A12" t="str">
            <v>Zusammensetzung der Nachbarschaft [n=443]</v>
          </cell>
          <cell r="B12">
            <v>0.32430453879941401</v>
          </cell>
        </row>
        <row r="13">
          <cell r="A13" t="str">
            <v>Schlechte Wohngegend (zu laut, zu dicht bebaut usw.) [n=514]</v>
          </cell>
          <cell r="B13">
            <v>0.37628111273792098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4a"/>
    </sheetNames>
    <sheetDataSet>
      <sheetData sheetId="0">
        <row r="2">
          <cell r="B2">
            <v>2023</v>
          </cell>
          <cell r="C2">
            <v>2024</v>
          </cell>
        </row>
        <row r="3">
          <cell r="A3" t="str">
            <v>Eigenes Haus</v>
          </cell>
          <cell r="B3">
            <v>0.20123361603700801</v>
          </cell>
          <cell r="C3">
            <v>0.22744220730797898</v>
          </cell>
        </row>
        <row r="4">
          <cell r="A4" t="str">
            <v>Eigentumswohnung</v>
          </cell>
          <cell r="B4">
            <v>9.6376252891287595E-2</v>
          </cell>
          <cell r="C4">
            <v>7.0842654735272209E-2</v>
          </cell>
        </row>
        <row r="5">
          <cell r="A5" t="str">
            <v>Haus (Miete)</v>
          </cell>
          <cell r="B5">
            <v>4.0092521202775601E-2</v>
          </cell>
          <cell r="C5">
            <v>5.4436987322893399E-2</v>
          </cell>
        </row>
        <row r="6">
          <cell r="A6" t="str">
            <v>Mietwohnung</v>
          </cell>
          <cell r="B6">
            <v>0.49190439475713199</v>
          </cell>
          <cell r="C6">
            <v>0.47501864280387801</v>
          </cell>
        </row>
        <row r="7">
          <cell r="A7" t="str">
            <v>Weiß (noch) nicht</v>
          </cell>
          <cell r="B7">
            <v>0.170393215111796</v>
          </cell>
          <cell r="C7">
            <v>0.17225950782997798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5"/>
    </sheetNames>
    <sheetDataSet>
      <sheetData sheetId="0">
        <row r="1">
          <cell r="B1" t="str">
            <v>Sehr stark</v>
          </cell>
          <cell r="C1" t="str">
            <v>Stark</v>
          </cell>
          <cell r="D1" t="str">
            <v>Teils/teils</v>
          </cell>
          <cell r="E1" t="str">
            <v>Kaum</v>
          </cell>
          <cell r="F1" t="str">
            <v>Gar nicht</v>
          </cell>
        </row>
        <row r="2">
          <cell r="A2" t="str">
            <v>1 Walsum [n=613]</v>
          </cell>
          <cell r="B2">
            <v>50</v>
          </cell>
          <cell r="C2">
            <v>170</v>
          </cell>
          <cell r="D2">
            <v>239</v>
          </cell>
          <cell r="E2">
            <v>106</v>
          </cell>
          <cell r="F2">
            <v>48</v>
          </cell>
        </row>
        <row r="3">
          <cell r="A3" t="str">
            <v>2 Hamborn [n=650]</v>
          </cell>
          <cell r="B3">
            <v>97</v>
          </cell>
          <cell r="C3">
            <v>193</v>
          </cell>
          <cell r="D3">
            <v>240</v>
          </cell>
          <cell r="E3">
            <v>71</v>
          </cell>
          <cell r="F3">
            <v>49</v>
          </cell>
        </row>
        <row r="4">
          <cell r="A4" t="str">
            <v>3 Meiderich/Beeck [n=597]</v>
          </cell>
          <cell r="B4">
            <v>96</v>
          </cell>
          <cell r="C4">
            <v>199</v>
          </cell>
          <cell r="D4">
            <v>212</v>
          </cell>
          <cell r="E4">
            <v>55</v>
          </cell>
          <cell r="F4">
            <v>35</v>
          </cell>
        </row>
        <row r="5">
          <cell r="A5" t="str">
            <v>4 Homberg/Ruhrort/Baerl [n=547]</v>
          </cell>
          <cell r="B5">
            <v>53</v>
          </cell>
          <cell r="C5">
            <v>160</v>
          </cell>
          <cell r="D5">
            <v>194</v>
          </cell>
          <cell r="E5">
            <v>97</v>
          </cell>
          <cell r="F5">
            <v>43</v>
          </cell>
        </row>
        <row r="6">
          <cell r="A6" t="str">
            <v>5 Mitte [n=1377]</v>
          </cell>
          <cell r="B6">
            <v>244</v>
          </cell>
          <cell r="C6">
            <v>452</v>
          </cell>
          <cell r="D6">
            <v>482</v>
          </cell>
          <cell r="E6">
            <v>151</v>
          </cell>
          <cell r="F6">
            <v>48</v>
          </cell>
        </row>
        <row r="7">
          <cell r="A7" t="str">
            <v>6 Rheinhausen [n=1085]</v>
          </cell>
          <cell r="B7">
            <v>81</v>
          </cell>
          <cell r="C7">
            <v>271</v>
          </cell>
          <cell r="D7">
            <v>415</v>
          </cell>
          <cell r="E7">
            <v>213</v>
          </cell>
          <cell r="F7">
            <v>105</v>
          </cell>
        </row>
        <row r="8">
          <cell r="A8" t="str">
            <v>7 Süd [n=1377]</v>
          </cell>
          <cell r="B8">
            <v>192</v>
          </cell>
          <cell r="C8">
            <v>449</v>
          </cell>
          <cell r="D8">
            <v>483</v>
          </cell>
          <cell r="E8">
            <v>180</v>
          </cell>
          <cell r="F8">
            <v>73</v>
          </cell>
        </row>
        <row r="9">
          <cell r="A9" t="str">
            <v>Stadt Duisburg [n=6961]</v>
          </cell>
          <cell r="B9">
            <v>899</v>
          </cell>
          <cell r="C9">
            <v>2104</v>
          </cell>
          <cell r="D9">
            <v>2527</v>
          </cell>
          <cell r="E9">
            <v>973</v>
          </cell>
          <cell r="F9">
            <v>458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6"/>
    </sheetNames>
    <sheetDataSet>
      <sheetData sheetId="0">
        <row r="2">
          <cell r="B2" t="str">
            <v>Sehr stark</v>
          </cell>
          <cell r="C2" t="str">
            <v>Stark</v>
          </cell>
          <cell r="D2" t="str">
            <v>Teils/teils</v>
          </cell>
          <cell r="E2" t="str">
            <v>Kaum</v>
          </cell>
          <cell r="F2" t="str">
            <v>Gar nicht</v>
          </cell>
        </row>
        <row r="3">
          <cell r="A3" t="str">
            <v>1 Walsum [n=602]</v>
          </cell>
          <cell r="B3">
            <v>106</v>
          </cell>
          <cell r="C3">
            <v>210</v>
          </cell>
          <cell r="D3">
            <v>190</v>
          </cell>
          <cell r="E3">
            <v>72</v>
          </cell>
          <cell r="F3">
            <v>24</v>
          </cell>
        </row>
        <row r="4">
          <cell r="A4" t="str">
            <v>2 Hamborn [n=636]</v>
          </cell>
          <cell r="B4">
            <v>111</v>
          </cell>
          <cell r="C4">
            <v>174</v>
          </cell>
          <cell r="D4">
            <v>203</v>
          </cell>
          <cell r="E4">
            <v>69</v>
          </cell>
          <cell r="F4">
            <v>79</v>
          </cell>
        </row>
        <row r="5">
          <cell r="A5" t="str">
            <v>3 Meiderich/Beeck [n=578]</v>
          </cell>
          <cell r="B5">
            <v>105</v>
          </cell>
          <cell r="C5">
            <v>177</v>
          </cell>
          <cell r="D5">
            <v>162</v>
          </cell>
          <cell r="E5">
            <v>83</v>
          </cell>
          <cell r="F5">
            <v>51</v>
          </cell>
        </row>
        <row r="6">
          <cell r="A6" t="str">
            <v>4 Homberg/Ruhrort/Baerl [n=546]</v>
          </cell>
          <cell r="B6">
            <v>119</v>
          </cell>
          <cell r="C6">
            <v>181</v>
          </cell>
          <cell r="D6">
            <v>151</v>
          </cell>
          <cell r="E6">
            <v>62</v>
          </cell>
          <cell r="F6">
            <v>33</v>
          </cell>
        </row>
        <row r="7">
          <cell r="A7" t="str">
            <v>5 Mitte [n=1339]</v>
          </cell>
          <cell r="B7">
            <v>261</v>
          </cell>
          <cell r="C7">
            <v>484</v>
          </cell>
          <cell r="D7">
            <v>387</v>
          </cell>
          <cell r="E7">
            <v>137</v>
          </cell>
          <cell r="F7">
            <v>70</v>
          </cell>
        </row>
        <row r="8">
          <cell r="A8" t="str">
            <v>6 Rheinhausen [n=1082]</v>
          </cell>
          <cell r="B8">
            <v>230</v>
          </cell>
          <cell r="C8">
            <v>405</v>
          </cell>
          <cell r="D8">
            <v>304</v>
          </cell>
          <cell r="E8">
            <v>97</v>
          </cell>
          <cell r="F8">
            <v>46</v>
          </cell>
        </row>
        <row r="9">
          <cell r="A9" t="str">
            <v>7 Süd [n=1351]</v>
          </cell>
          <cell r="B9">
            <v>361</v>
          </cell>
          <cell r="C9">
            <v>538</v>
          </cell>
          <cell r="D9">
            <v>331</v>
          </cell>
          <cell r="E9">
            <v>95</v>
          </cell>
          <cell r="F9">
            <v>26</v>
          </cell>
        </row>
        <row r="10">
          <cell r="A10" t="str">
            <v>Stadt Duisburg [n=6831]</v>
          </cell>
          <cell r="B10">
            <v>1414</v>
          </cell>
          <cell r="C10">
            <v>2382</v>
          </cell>
          <cell r="D10">
            <v>1964</v>
          </cell>
          <cell r="E10">
            <v>698</v>
          </cell>
          <cell r="F10">
            <v>373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7"/>
    </sheetNames>
    <sheetDataSet>
      <sheetData sheetId="0">
        <row r="3">
          <cell r="A3" t="str">
            <v>Sehr gut / Gut [n=1910]</v>
          </cell>
          <cell r="B3">
            <v>0.24169184290030199</v>
          </cell>
          <cell r="C3">
            <v>0.26992651215375901</v>
          </cell>
        </row>
        <row r="4">
          <cell r="A4" t="str">
            <v>Mittel [n=3577]</v>
          </cell>
          <cell r="B4">
            <v>0.50309308013235499</v>
          </cell>
          <cell r="C4">
            <v>0.50551158846806099</v>
          </cell>
        </row>
        <row r="5">
          <cell r="A5" t="str">
            <v>Schlecht / Sehr schlecht [n=1589]</v>
          </cell>
          <cell r="B5">
            <v>0.25521507696734302</v>
          </cell>
          <cell r="C5">
            <v>0.22456189937818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8"/>
    </sheetNames>
    <sheetDataSet>
      <sheetData sheetId="0">
        <row r="3">
          <cell r="A3" t="str">
            <v>Viel besser / besser geworden [n=747]</v>
          </cell>
          <cell r="B3">
            <v>9.8418797103590999E-2</v>
          </cell>
          <cell r="C3">
            <v>0.10718897976754199</v>
          </cell>
        </row>
        <row r="4">
          <cell r="A4" t="str">
            <v>Gleichbleibend [n=1812]</v>
          </cell>
          <cell r="B4">
            <v>0.26141569380818702</v>
          </cell>
          <cell r="C4">
            <v>0.26000860955660804</v>
          </cell>
        </row>
        <row r="5">
          <cell r="A5" t="str">
            <v>Viel schlechter / Schlechter geworden [n=4059]</v>
          </cell>
          <cell r="B5">
            <v>0.58814836707551399</v>
          </cell>
          <cell r="C5">
            <v>0.58243650452001705</v>
          </cell>
        </row>
        <row r="6">
          <cell r="A6" t="str">
            <v>Ich weiß es nicht. [n=351]</v>
          </cell>
          <cell r="B6">
            <v>5.2017142012708704E-2</v>
          </cell>
          <cell r="C6">
            <v>5.0365906155833001E-2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9"/>
    </sheetNames>
    <sheetDataSet>
      <sheetData sheetId="0">
        <row r="3">
          <cell r="A3" t="str">
            <v>Viel besser / besser [n=653]</v>
          </cell>
          <cell r="B3">
            <v>8.9923377186641604E-2</v>
          </cell>
          <cell r="C3">
            <v>9.25847157238055E-2</v>
          </cell>
        </row>
        <row r="4">
          <cell r="A4" t="str">
            <v>Gleichbleibend [n=1750]</v>
          </cell>
          <cell r="B4">
            <v>0.24157871909787498</v>
          </cell>
          <cell r="C4">
            <v>0.24812136679427202</v>
          </cell>
        </row>
        <row r="5">
          <cell r="A5" t="str">
            <v>Viel schlechter/ Schlechter [n=4219]</v>
          </cell>
          <cell r="B5">
            <v>0.60054937111464501</v>
          </cell>
          <cell r="C5">
            <v>0.59818516943144795</v>
          </cell>
        </row>
        <row r="6">
          <cell r="A6" t="str">
            <v>Ich weiß es nicht. [n=431]</v>
          </cell>
          <cell r="B6">
            <v>6.7948532600838496E-2</v>
          </cell>
          <cell r="C6">
            <v>6.1108748050474997E-2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0"/>
    </sheetNames>
    <sheetDataSet>
      <sheetData sheetId="0">
        <row r="2">
          <cell r="B2" t="str">
            <v>Sehr zufrieden</v>
          </cell>
          <cell r="C2" t="str">
            <v>Zufrieden</v>
          </cell>
          <cell r="D2" t="str">
            <v>Teils teils</v>
          </cell>
          <cell r="E2" t="str">
            <v>Unzufrieden</v>
          </cell>
          <cell r="F2" t="str">
            <v>Sehr unzufrieden</v>
          </cell>
        </row>
        <row r="3">
          <cell r="A3" t="str">
            <v>Gebäude- und Straßenbild [n=6692]</v>
          </cell>
          <cell r="B3">
            <v>61</v>
          </cell>
          <cell r="C3">
            <v>649</v>
          </cell>
          <cell r="D3">
            <v>2418</v>
          </cell>
          <cell r="E3">
            <v>2497</v>
          </cell>
          <cell r="F3">
            <v>1067</v>
          </cell>
        </row>
        <row r="4">
          <cell r="A4" t="str">
            <v>Schwimmbäder und Sportanlagen [n=6562]</v>
          </cell>
          <cell r="B4">
            <v>152</v>
          </cell>
          <cell r="C4">
            <v>1187</v>
          </cell>
          <cell r="D4">
            <v>2055</v>
          </cell>
          <cell r="E4">
            <v>2241</v>
          </cell>
          <cell r="F4">
            <v>927</v>
          </cell>
        </row>
        <row r="5">
          <cell r="A5" t="str">
            <v>Radwegenetz [n=6543]</v>
          </cell>
          <cell r="B5">
            <v>139</v>
          </cell>
          <cell r="C5">
            <v>1252</v>
          </cell>
          <cell r="D5">
            <v>2061</v>
          </cell>
          <cell r="E5">
            <v>1982</v>
          </cell>
          <cell r="F5">
            <v>1109</v>
          </cell>
        </row>
        <row r="6">
          <cell r="A6" t="str">
            <v>Alternative Kulturangebote (Szenelokale etc.) [n=6234]</v>
          </cell>
          <cell r="B6">
            <v>94</v>
          </cell>
          <cell r="C6">
            <v>1295</v>
          </cell>
          <cell r="D6">
            <v>3027</v>
          </cell>
          <cell r="E6">
            <v>1439</v>
          </cell>
          <cell r="F6">
            <v>379</v>
          </cell>
        </row>
        <row r="7">
          <cell r="A7" t="str">
            <v>Gute / preiswerte Wohnungen [n=6482]</v>
          </cell>
          <cell r="B7">
            <v>189</v>
          </cell>
          <cell r="C7">
            <v>1289</v>
          </cell>
          <cell r="D7">
            <v>2447</v>
          </cell>
          <cell r="E7">
            <v>1829</v>
          </cell>
          <cell r="F7">
            <v>728</v>
          </cell>
        </row>
        <row r="8">
          <cell r="A8" t="str">
            <v>Kindergärten / Kindertagesstätten [n=5996]</v>
          </cell>
          <cell r="B8">
            <v>120</v>
          </cell>
          <cell r="C8">
            <v>1341</v>
          </cell>
          <cell r="D8">
            <v>2893</v>
          </cell>
          <cell r="E8">
            <v>1240</v>
          </cell>
          <cell r="F8">
            <v>402</v>
          </cell>
        </row>
        <row r="9">
          <cell r="A9" t="str">
            <v>Öffentliche Verkehrsmittel [n=6634]</v>
          </cell>
          <cell r="B9">
            <v>193</v>
          </cell>
          <cell r="C9">
            <v>1482</v>
          </cell>
          <cell r="D9">
            <v>1817</v>
          </cell>
          <cell r="E9">
            <v>2096</v>
          </cell>
          <cell r="F9">
            <v>1046</v>
          </cell>
        </row>
        <row r="10">
          <cell r="A10" t="str">
            <v>Einkaufsmöglichkeiten (außer Lebensmittel; bspw. Innenstadt) [n=6702]</v>
          </cell>
          <cell r="B10">
            <v>257</v>
          </cell>
          <cell r="C10">
            <v>1638</v>
          </cell>
          <cell r="D10">
            <v>1941</v>
          </cell>
          <cell r="E10">
            <v>2081</v>
          </cell>
          <cell r="F10">
            <v>785</v>
          </cell>
        </row>
        <row r="11">
          <cell r="A11" t="str">
            <v>Sauberkeit der Luft [n=6727]</v>
          </cell>
          <cell r="B11">
            <v>119</v>
          </cell>
          <cell r="C11">
            <v>1836</v>
          </cell>
          <cell r="D11">
            <v>2508</v>
          </cell>
          <cell r="E11">
            <v>1615</v>
          </cell>
          <cell r="F11">
            <v>649</v>
          </cell>
        </row>
        <row r="12">
          <cell r="A12" t="str">
            <v>Ausbildungsplätze / Lehrstellen [n=5900]</v>
          </cell>
          <cell r="B12">
            <v>148</v>
          </cell>
          <cell r="C12">
            <v>1768</v>
          </cell>
          <cell r="D12">
            <v>3138</v>
          </cell>
          <cell r="E12">
            <v>724</v>
          </cell>
          <cell r="F12">
            <v>122</v>
          </cell>
        </row>
        <row r="13">
          <cell r="A13" t="str">
            <v>Allgemeinbildende Schulen und Berufsschulen [n=6040]</v>
          </cell>
          <cell r="B13">
            <v>174</v>
          </cell>
          <cell r="C13">
            <v>2057</v>
          </cell>
          <cell r="D13">
            <v>2651</v>
          </cell>
          <cell r="E13">
            <v>903</v>
          </cell>
          <cell r="F13">
            <v>255</v>
          </cell>
        </row>
        <row r="14">
          <cell r="A14" t="str">
            <v>Arbeits- und Verdienstmöglichkeiten [n=6342]</v>
          </cell>
          <cell r="B14">
            <v>193</v>
          </cell>
          <cell r="C14">
            <v>2218</v>
          </cell>
          <cell r="D14">
            <v>2849</v>
          </cell>
          <cell r="E14">
            <v>930</v>
          </cell>
          <cell r="F14">
            <v>152</v>
          </cell>
        </row>
        <row r="15">
          <cell r="A15" t="str">
            <v>Gastronomisches Angebot / Restaurants [n=6714]</v>
          </cell>
          <cell r="B15">
            <v>297</v>
          </cell>
          <cell r="C15">
            <v>2404</v>
          </cell>
          <cell r="D15">
            <v>2291</v>
          </cell>
          <cell r="E15">
            <v>1324</v>
          </cell>
          <cell r="F15">
            <v>398</v>
          </cell>
        </row>
        <row r="16">
          <cell r="A16" t="str">
            <v>Park- und Grünanlagen [n=6743]</v>
          </cell>
          <cell r="B16">
            <v>449</v>
          </cell>
          <cell r="C16">
            <v>2789</v>
          </cell>
          <cell r="D16">
            <v>2120</v>
          </cell>
          <cell r="E16">
            <v>1053</v>
          </cell>
          <cell r="F16">
            <v>332</v>
          </cell>
        </row>
        <row r="17">
          <cell r="A17" t="str">
            <v>Ärztinnen/Ärzte und Krankenhäusern [n=6752]</v>
          </cell>
          <cell r="B17">
            <v>416</v>
          </cell>
          <cell r="C17">
            <v>2943</v>
          </cell>
          <cell r="D17">
            <v>2074</v>
          </cell>
          <cell r="E17">
            <v>998</v>
          </cell>
          <cell r="F17">
            <v>321</v>
          </cell>
        </row>
        <row r="18">
          <cell r="A18" t="str">
            <v>Film-, Musikveranstaltungen, kulturelle Einrichtungen [n=6417]</v>
          </cell>
          <cell r="B18">
            <v>365</v>
          </cell>
          <cell r="C18">
            <v>2838</v>
          </cell>
          <cell r="D18">
            <v>2475</v>
          </cell>
          <cell r="E18">
            <v>610</v>
          </cell>
          <cell r="F18">
            <v>129</v>
          </cell>
        </row>
        <row r="19">
          <cell r="A19" t="str">
            <v>Theater, Oper, klassische Kultur [n=6449]</v>
          </cell>
          <cell r="B19">
            <v>407</v>
          </cell>
          <cell r="C19">
            <v>3011</v>
          </cell>
          <cell r="D19">
            <v>2449</v>
          </cell>
          <cell r="E19">
            <v>481</v>
          </cell>
          <cell r="F19">
            <v>101</v>
          </cell>
        </row>
        <row r="20">
          <cell r="A20" t="str">
            <v>Volkshochschule [n=5908]</v>
          </cell>
          <cell r="B20">
            <v>391</v>
          </cell>
          <cell r="C20">
            <v>2807</v>
          </cell>
          <cell r="D20">
            <v>2388</v>
          </cell>
          <cell r="E20">
            <v>270</v>
          </cell>
          <cell r="F20">
            <v>52</v>
          </cell>
        </row>
        <row r="21">
          <cell r="A21" t="str">
            <v>Angebote der Stadtbibliothek [n=6105]</v>
          </cell>
          <cell r="B21">
            <v>672</v>
          </cell>
          <cell r="C21">
            <v>2932</v>
          </cell>
          <cell r="D21">
            <v>2141</v>
          </cell>
          <cell r="E21">
            <v>277</v>
          </cell>
          <cell r="F21">
            <v>83</v>
          </cell>
        </row>
        <row r="22">
          <cell r="A22" t="str">
            <v>Freizeitangebote und Naherholung (Zoo, Landschaftspark Nord, 6-Seen-Platte o.ä.) [n=6668]</v>
          </cell>
          <cell r="B22">
            <v>1146</v>
          </cell>
          <cell r="C22">
            <v>3755</v>
          </cell>
          <cell r="D22">
            <v>1371</v>
          </cell>
          <cell r="E22">
            <v>300</v>
          </cell>
          <cell r="F22">
            <v>96</v>
          </cell>
        </row>
        <row r="23">
          <cell r="A23" t="str">
            <v>Nahversorgung (vor allem Lebensmittel) [n=6724]</v>
          </cell>
          <cell r="B23">
            <v>1346</v>
          </cell>
          <cell r="C23">
            <v>3638</v>
          </cell>
          <cell r="D23">
            <v>1084</v>
          </cell>
          <cell r="E23">
            <v>490</v>
          </cell>
          <cell r="F23">
            <v>166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1"/>
    </sheetNames>
    <sheetDataSet>
      <sheetData sheetId="0">
        <row r="1">
          <cell r="B1" t="str">
            <v>Sehr zufrieden</v>
          </cell>
          <cell r="C1" t="str">
            <v>Zufrieden</v>
          </cell>
          <cell r="D1" t="str">
            <v>Teils/teils</v>
          </cell>
          <cell r="E1" t="str">
            <v>Unzufrieden</v>
          </cell>
          <cell r="F1" t="str">
            <v>Sehr unzufrieden</v>
          </cell>
        </row>
        <row r="2">
          <cell r="A2" t="str">
            <v>Schwimmbäder und Sportanlagen [n=6096]</v>
          </cell>
          <cell r="B2">
            <v>173</v>
          </cell>
          <cell r="C2">
            <v>1221</v>
          </cell>
          <cell r="D2">
            <v>1842</v>
          </cell>
          <cell r="E2">
            <v>1910</v>
          </cell>
          <cell r="F2">
            <v>950</v>
          </cell>
        </row>
        <row r="3">
          <cell r="A3" t="str">
            <v>Ausbildungsplätze / Lehrstellen [n=5537]</v>
          </cell>
          <cell r="B3">
            <v>88</v>
          </cell>
          <cell r="C3">
            <v>1210</v>
          </cell>
          <cell r="D3">
            <v>2980</v>
          </cell>
          <cell r="E3">
            <v>1014</v>
          </cell>
          <cell r="F3">
            <v>245</v>
          </cell>
        </row>
        <row r="4">
          <cell r="A4" t="str">
            <v>Gute / preiswerte Wohnungen [n=6054]</v>
          </cell>
          <cell r="B4">
            <v>188</v>
          </cell>
          <cell r="C4">
            <v>1254</v>
          </cell>
          <cell r="D4">
            <v>2327</v>
          </cell>
          <cell r="E4">
            <v>1630</v>
          </cell>
          <cell r="F4">
            <v>655</v>
          </cell>
        </row>
        <row r="5">
          <cell r="A5" t="str">
            <v>Radwegenetz [n=6203]</v>
          </cell>
          <cell r="B5">
            <v>198</v>
          </cell>
          <cell r="C5">
            <v>1443</v>
          </cell>
          <cell r="D5">
            <v>1866</v>
          </cell>
          <cell r="E5">
            <v>1716</v>
          </cell>
          <cell r="F5">
            <v>980</v>
          </cell>
        </row>
        <row r="6">
          <cell r="A6" t="str">
            <v>Gebäude- und Straßenbild [n=6276]</v>
          </cell>
          <cell r="B6">
            <v>165</v>
          </cell>
          <cell r="C6">
            <v>1496</v>
          </cell>
          <cell r="D6">
            <v>2104</v>
          </cell>
          <cell r="E6">
            <v>1670</v>
          </cell>
          <cell r="F6">
            <v>841</v>
          </cell>
        </row>
        <row r="7">
          <cell r="A7" t="str">
            <v>Film-, Musikveranstaltungen, kulturelle Einrichtungen [n=5998]</v>
          </cell>
          <cell r="B7">
            <v>161</v>
          </cell>
          <cell r="C7">
            <v>1438</v>
          </cell>
          <cell r="D7">
            <v>2354</v>
          </cell>
          <cell r="E7">
            <v>1517</v>
          </cell>
          <cell r="F7">
            <v>528</v>
          </cell>
        </row>
        <row r="8">
          <cell r="A8" t="str">
            <v>Alternative Kulturangebote (Szenelokale etc.) [n=5998]</v>
          </cell>
          <cell r="B8">
            <v>161</v>
          </cell>
          <cell r="C8">
            <v>1438</v>
          </cell>
          <cell r="D8">
            <v>2354</v>
          </cell>
          <cell r="E8">
            <v>1517</v>
          </cell>
          <cell r="F8">
            <v>528</v>
          </cell>
        </row>
        <row r="9">
          <cell r="A9" t="str">
            <v>Allgemeinbildende Schulen und Berufsschulen [n=5647]</v>
          </cell>
          <cell r="B9">
            <v>146</v>
          </cell>
          <cell r="C9">
            <v>1621</v>
          </cell>
          <cell r="D9">
            <v>2674</v>
          </cell>
          <cell r="E9">
            <v>887</v>
          </cell>
          <cell r="F9">
            <v>319</v>
          </cell>
        </row>
        <row r="10">
          <cell r="A10" t="str">
            <v>Kindergärten / Kindertagesstätten [n=5666]</v>
          </cell>
          <cell r="B10">
            <v>171</v>
          </cell>
          <cell r="C10">
            <v>1632</v>
          </cell>
          <cell r="D10">
            <v>2591</v>
          </cell>
          <cell r="E10">
            <v>931</v>
          </cell>
          <cell r="F10">
            <v>341</v>
          </cell>
        </row>
        <row r="11">
          <cell r="A11" t="str">
            <v>Öffentliche Verkehrsmittel [n=6305]</v>
          </cell>
          <cell r="B11">
            <v>262</v>
          </cell>
          <cell r="C11">
            <v>1755</v>
          </cell>
          <cell r="D11">
            <v>1637</v>
          </cell>
          <cell r="E11">
            <v>1623</v>
          </cell>
          <cell r="F11">
            <v>1028</v>
          </cell>
        </row>
        <row r="12">
          <cell r="A12" t="str">
            <v>Gastronomisches Angebot / Restaurants [n=6257]</v>
          </cell>
          <cell r="B12">
            <v>242</v>
          </cell>
          <cell r="C12">
            <v>1823</v>
          </cell>
          <cell r="D12">
            <v>1972</v>
          </cell>
          <cell r="E12">
            <v>1646</v>
          </cell>
          <cell r="F12">
            <v>574</v>
          </cell>
        </row>
        <row r="13">
          <cell r="A13" t="str">
            <v>Arbeits- und Verdienstmöglichkeiten [n=5893]</v>
          </cell>
          <cell r="B13">
            <v>194</v>
          </cell>
          <cell r="C13">
            <v>1792</v>
          </cell>
          <cell r="D13">
            <v>2467</v>
          </cell>
          <cell r="E13">
            <v>1137</v>
          </cell>
          <cell r="F13">
            <v>303</v>
          </cell>
        </row>
        <row r="14">
          <cell r="A14" t="str">
            <v>Sauberkeit der Luft [n=6296]</v>
          </cell>
          <cell r="B14">
            <v>291</v>
          </cell>
          <cell r="C14">
            <v>2215</v>
          </cell>
          <cell r="D14">
            <v>1949</v>
          </cell>
          <cell r="E14">
            <v>1262</v>
          </cell>
          <cell r="F14">
            <v>579</v>
          </cell>
        </row>
        <row r="15">
          <cell r="A15" t="str">
            <v>Freizeitangebote und Naherholung [n=6182]</v>
          </cell>
          <cell r="B15">
            <v>414</v>
          </cell>
          <cell r="C15">
            <v>2376</v>
          </cell>
          <cell r="D15">
            <v>2144</v>
          </cell>
          <cell r="E15">
            <v>929</v>
          </cell>
          <cell r="F15">
            <v>319</v>
          </cell>
        </row>
        <row r="16">
          <cell r="A16" t="str">
            <v>Ärztinnen/Ärzte und Krankenhäuser [n=6306]</v>
          </cell>
          <cell r="B16">
            <v>404</v>
          </cell>
          <cell r="C16">
            <v>2685</v>
          </cell>
          <cell r="D16">
            <v>1821</v>
          </cell>
          <cell r="E16">
            <v>1033</v>
          </cell>
          <cell r="F16">
            <v>363</v>
          </cell>
        </row>
        <row r="17">
          <cell r="A17" t="str">
            <v>Park- und Grünanlagen [n=6312]</v>
          </cell>
          <cell r="B17">
            <v>769</v>
          </cell>
          <cell r="C17">
            <v>2732</v>
          </cell>
          <cell r="D17">
            <v>1632</v>
          </cell>
          <cell r="E17">
            <v>840</v>
          </cell>
          <cell r="F17">
            <v>339</v>
          </cell>
        </row>
        <row r="18">
          <cell r="A18" t="str">
            <v>Nahversorgung / Einkaufsmöglichkeiten [n=6327]</v>
          </cell>
          <cell r="B18">
            <v>943</v>
          </cell>
          <cell r="C18">
            <v>3122</v>
          </cell>
          <cell r="D18">
            <v>1190</v>
          </cell>
          <cell r="E18">
            <v>736</v>
          </cell>
          <cell r="F18">
            <v>336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2"/>
      <sheetName val="Stadtteil"/>
    </sheetNames>
    <sheetDataSet>
      <sheetData sheetId="0">
        <row r="1">
          <cell r="C1">
            <v>2023</v>
          </cell>
          <cell r="D1">
            <v>2024</v>
          </cell>
        </row>
        <row r="2">
          <cell r="B2" t="str">
            <v>Unsicherheit an Haltestellen oder Bahnhöfen [n=1145]</v>
          </cell>
          <cell r="C2">
            <v>0.16400000000000001</v>
          </cell>
          <cell r="D2">
            <v>0.17133024090977098</v>
          </cell>
        </row>
        <row r="3">
          <cell r="B3" t="str">
            <v>Zu viel gewerblicher Leerstand (Büros, Ladenflächen) [n=1211]</v>
          </cell>
          <cell r="C3">
            <v>0.17140279657194402</v>
          </cell>
          <cell r="D3">
            <v>0.18120604518928601</v>
          </cell>
        </row>
        <row r="4">
          <cell r="B4" t="str">
            <v>Zu viele Baustellen [n=1452]</v>
          </cell>
          <cell r="C4">
            <v>0.29860171402796598</v>
          </cell>
          <cell r="D4">
            <v>0.217267694149334</v>
          </cell>
        </row>
        <row r="5">
          <cell r="B5" t="str">
            <v>Armut [n=1530]</v>
          </cell>
          <cell r="C5">
            <v>0.23515260863028101</v>
          </cell>
          <cell r="D5">
            <v>0.228939099206943</v>
          </cell>
        </row>
        <row r="6">
          <cell r="B6" t="str">
            <v>Schlechter öffentlicher Nahverkehr [n=1655]</v>
          </cell>
          <cell r="C6">
            <v>0.28146143437077098</v>
          </cell>
          <cell r="D6">
            <v>0.24764327397875199</v>
          </cell>
        </row>
        <row r="7">
          <cell r="B7" t="str">
            <v>Unsicherheit auf der Straße oder öffentlichen Plätzen [n=2009]</v>
          </cell>
          <cell r="C7">
            <v>0.29003157419936904</v>
          </cell>
          <cell r="D7">
            <v>0.30061349693251499</v>
          </cell>
        </row>
        <row r="8">
          <cell r="B8" t="str">
            <v>Mangelhafte Sauberkeit von Straßen und Grünanlagen [n=2160]</v>
          </cell>
          <cell r="C8">
            <v>0.307923620508194</v>
          </cell>
          <cell r="D8">
            <v>0.32320814005686105</v>
          </cell>
        </row>
        <row r="9">
          <cell r="B9" t="str">
            <v>Schäden im Straßenraum ( Schlaglöcher u.a.) [n=2931]</v>
          </cell>
          <cell r="C9">
            <v>0.45436776424597802</v>
          </cell>
          <cell r="D9">
            <v>0.43857549004937901</v>
          </cell>
        </row>
        <row r="10">
          <cell r="B10" t="str">
            <v>Zuwanderung [n=3123]</v>
          </cell>
          <cell r="C10">
            <v>0.50097729664712098</v>
          </cell>
          <cell r="D10">
            <v>0.46730510249887802</v>
          </cell>
        </row>
        <row r="11">
          <cell r="B11" t="str">
            <v>Kriminalität/Unsicherheit [n=3296]</v>
          </cell>
          <cell r="C11">
            <v>0.452413170951737</v>
          </cell>
          <cell r="D11">
            <v>0.49319168038306205</v>
          </cell>
        </row>
      </sheetData>
      <sheetData sheetId="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3 + 13a + 13b"/>
    </sheetNames>
    <sheetDataSet>
      <sheetData sheetId="0">
        <row r="2">
          <cell r="B2">
            <v>2023</v>
          </cell>
          <cell r="C2">
            <v>2024</v>
          </cell>
          <cell r="F2">
            <v>2023</v>
          </cell>
          <cell r="G2">
            <v>2024</v>
          </cell>
          <cell r="J2">
            <v>2023</v>
          </cell>
          <cell r="K2">
            <v>2024</v>
          </cell>
        </row>
        <row r="3">
          <cell r="A3" t="str">
            <v>Sehr gut (n=97)</v>
          </cell>
          <cell r="B3">
            <v>1.7999999999999999E-2</v>
          </cell>
          <cell r="C3">
            <v>1.49322660098522E-2</v>
          </cell>
          <cell r="E3" t="str">
            <v>Sehr gut (n=30)</v>
          </cell>
          <cell r="F3">
            <v>4.0000000000000001E-3</v>
          </cell>
          <cell r="G3">
            <v>4.64108910891089E-3</v>
          </cell>
          <cell r="I3" t="str">
            <v>Sehr gut (n=497)</v>
          </cell>
          <cell r="J3">
            <v>7.5999999999999998E-2</v>
          </cell>
          <cell r="K3">
            <v>7.6709368729742197E-2</v>
          </cell>
        </row>
        <row r="4">
          <cell r="A4" t="str">
            <v>Gut (n=1259)</v>
          </cell>
          <cell r="B4">
            <v>0.19400000000000001</v>
          </cell>
          <cell r="C4">
            <v>0.19381157635467999</v>
          </cell>
          <cell r="E4" t="str">
            <v>Gut(n=491)</v>
          </cell>
          <cell r="F4">
            <v>6.0999999999999999E-2</v>
          </cell>
          <cell r="G4">
            <v>7.595915841584161E-2</v>
          </cell>
          <cell r="I4" t="str">
            <v>Gut (n=3206)</v>
          </cell>
          <cell r="J4">
            <v>0.45800000000000002</v>
          </cell>
          <cell r="K4">
            <v>0.49482944898904202</v>
          </cell>
        </row>
        <row r="5">
          <cell r="A5" t="str">
            <v>Teils/teils (n=2395)</v>
          </cell>
          <cell r="B5">
            <v>0.376</v>
          </cell>
          <cell r="C5">
            <v>0.36868842364532001</v>
          </cell>
          <cell r="E5" t="str">
            <v>Teils/teils (n=1957)</v>
          </cell>
          <cell r="F5">
            <v>0.28399999999999997</v>
          </cell>
          <cell r="G5">
            <v>0.302753712871287</v>
          </cell>
          <cell r="I5" t="str">
            <v>Teils/teils (n=2107)</v>
          </cell>
          <cell r="J5">
            <v>0.33300000000000002</v>
          </cell>
          <cell r="K5">
            <v>0.32520450686834401</v>
          </cell>
        </row>
        <row r="6">
          <cell r="A6" t="str">
            <v>Eher schlecht (n=2069)</v>
          </cell>
          <cell r="B6">
            <v>0.28399999999999997</v>
          </cell>
          <cell r="C6">
            <v>0.31850369458128097</v>
          </cell>
          <cell r="E6" t="str">
            <v>Eher schlecht (n=2796)</v>
          </cell>
          <cell r="F6">
            <v>0.40899999999999997</v>
          </cell>
          <cell r="G6">
            <v>0.43254950495049499</v>
          </cell>
          <cell r="I6" t="str">
            <v>Eher schlecht (n=490)</v>
          </cell>
          <cell r="J6">
            <v>8.8999999999999996E-2</v>
          </cell>
          <cell r="K6">
            <v>7.5628955085661392E-2</v>
          </cell>
        </row>
        <row r="7">
          <cell r="A7" t="str">
            <v>Schlecht (n=676)</v>
          </cell>
          <cell r="B7">
            <v>0.127</v>
          </cell>
          <cell r="C7">
            <v>0.10406403940886699</v>
          </cell>
          <cell r="E7" t="str">
            <v>Schlecht (n=1190)</v>
          </cell>
          <cell r="F7">
            <v>0.24299999999999999</v>
          </cell>
          <cell r="G7">
            <v>0.18409653465346501</v>
          </cell>
          <cell r="I7" t="str">
            <v>Schlecht (n=179)</v>
          </cell>
          <cell r="J7">
            <v>4.3999999999999997E-2</v>
          </cell>
          <cell r="K7">
            <v>2.7627720327210999E-2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3"/>
    </sheetNames>
    <sheetDataSet>
      <sheetData sheetId="0">
        <row r="1">
          <cell r="B1" t="str">
            <v>Wesentlich besser</v>
          </cell>
          <cell r="C1" t="str">
            <v>Etwas besser</v>
          </cell>
          <cell r="D1" t="str">
            <v>Gleichbleibend</v>
          </cell>
          <cell r="E1" t="str">
            <v>Etwas schlechter</v>
          </cell>
          <cell r="F1" t="str">
            <v>Wesentlich schlechter</v>
          </cell>
        </row>
        <row r="2">
          <cell r="A2" t="str">
            <v>Wirtschaftliche Lage in Deutschland [n=6040]</v>
          </cell>
          <cell r="B2">
            <v>1.6390728476821201E-2</v>
          </cell>
          <cell r="C2">
            <v>0.14685430463576199</v>
          </cell>
          <cell r="D2">
            <v>0.21523178807947002</v>
          </cell>
          <cell r="E2">
            <v>0.347516556291391</v>
          </cell>
          <cell r="F2">
            <v>0.274006622516556</v>
          </cell>
        </row>
        <row r="3">
          <cell r="A3" t="str">
            <v>Wirtschaftliche Lage in Duisburg [n=6043]</v>
          </cell>
          <cell r="B3">
            <v>8.2740360747972901E-3</v>
          </cell>
          <cell r="C3">
            <v>0.10160516299851099</v>
          </cell>
          <cell r="D3">
            <v>0.22803243422141301</v>
          </cell>
          <cell r="E3">
            <v>0.31673010094324</v>
          </cell>
          <cell r="F3">
            <v>0.34535826576203904</v>
          </cell>
        </row>
        <row r="4">
          <cell r="A4" t="str">
            <v>Eigene wirtschaftliche Lage [n=6049]</v>
          </cell>
          <cell r="B4">
            <v>3.7857497106959799E-2</v>
          </cell>
          <cell r="C4">
            <v>0.17490494296577899</v>
          </cell>
          <cell r="D4">
            <v>0.54190775334766106</v>
          </cell>
          <cell r="E4">
            <v>0.17854190775334799</v>
          </cell>
          <cell r="F4">
            <v>6.6787898826252301E-2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4a"/>
    </sheetNames>
    <sheetDataSet>
      <sheetData sheetId="0">
        <row r="4">
          <cell r="B4" t="str">
            <v>Habe ich bereits besucht.</v>
          </cell>
          <cell r="C4" t="str">
            <v>Habe ich schon mal gehört.</v>
          </cell>
          <cell r="D4" t="str">
            <v>Kenne ich nicht.</v>
          </cell>
        </row>
        <row r="5">
          <cell r="A5" t="str">
            <v>Duisburger Rundwanderweg [n=6149]</v>
          </cell>
          <cell r="B5">
            <v>0.22637827288990078</v>
          </cell>
          <cell r="C5">
            <v>0.39681248983574563</v>
          </cell>
          <cell r="D5">
            <v>0.37680923727435356</v>
          </cell>
        </row>
        <row r="6">
          <cell r="A6" t="str">
            <v>Jubiläumshain [n=6129]</v>
          </cell>
          <cell r="B6">
            <v>0.25305922662750857</v>
          </cell>
          <cell r="C6">
            <v>0.24506444770761951</v>
          </cell>
          <cell r="D6">
            <v>0.50187632566487195</v>
          </cell>
        </row>
        <row r="7">
          <cell r="A7" t="str">
            <v>Kleine Emscher [n=6119]</v>
          </cell>
          <cell r="B7">
            <v>0.29220460859617586</v>
          </cell>
          <cell r="C7">
            <v>0.35757476711881025</v>
          </cell>
          <cell r="D7">
            <v>0.35022062428501388</v>
          </cell>
        </row>
        <row r="8">
          <cell r="A8" t="str">
            <v>Ruhrtalradweg [n=6160]</v>
          </cell>
          <cell r="B8">
            <v>0.33441558441558439</v>
          </cell>
          <cell r="C8">
            <v>0.42305194805194807</v>
          </cell>
          <cell r="D8">
            <v>0.24253246753246754</v>
          </cell>
        </row>
        <row r="9">
          <cell r="A9" t="str">
            <v>Volkspark Rheinhausen [n=6198]</v>
          </cell>
          <cell r="B9">
            <v>0.37237818651177801</v>
          </cell>
          <cell r="C9">
            <v>0.30816392384640207</v>
          </cell>
          <cell r="D9">
            <v>0.31945788964181993</v>
          </cell>
        </row>
        <row r="10">
          <cell r="A10" t="str">
            <v>Biegerpark [n=6176]</v>
          </cell>
          <cell r="B10">
            <v>0.4017163212435233</v>
          </cell>
          <cell r="C10">
            <v>0.28157383419689119</v>
          </cell>
          <cell r="D10">
            <v>0.31670984455958551</v>
          </cell>
        </row>
        <row r="11">
          <cell r="A11" t="str">
            <v>Rhein-Herne-Kanal [n=6178]</v>
          </cell>
          <cell r="B11">
            <v>0.45273551311103916</v>
          </cell>
          <cell r="C11">
            <v>0.39090320492068631</v>
          </cell>
          <cell r="D11">
            <v>0.15636128196827453</v>
          </cell>
        </row>
        <row r="12">
          <cell r="A12" t="str">
            <v>Rheinpark Hochfeld [n=6238]</v>
          </cell>
          <cell r="B12">
            <v>0.57790958640589929</v>
          </cell>
          <cell r="C12">
            <v>0.23998076306508495</v>
          </cell>
          <cell r="D12">
            <v>0.1821096505290157</v>
          </cell>
        </row>
        <row r="13">
          <cell r="A13" t="str">
            <v>Stadttheater / Oper / Philharmonie [n=6244]</v>
          </cell>
          <cell r="B13">
            <v>0.59433055733504159</v>
          </cell>
          <cell r="C13">
            <v>0.33920563741191545</v>
          </cell>
          <cell r="D13">
            <v>6.6463805253042921E-2</v>
          </cell>
        </row>
        <row r="14">
          <cell r="A14" t="str">
            <v>Museen [n=6209]</v>
          </cell>
          <cell r="B14">
            <v>0.63182477049444352</v>
          </cell>
          <cell r="C14">
            <v>0.28990175551618619</v>
          </cell>
          <cell r="D14">
            <v>7.8273473989370262E-2</v>
          </cell>
        </row>
        <row r="15">
          <cell r="A15" t="str">
            <v>Tiger &amp; Turtle [n=6273]</v>
          </cell>
          <cell r="B15">
            <v>0.6472182368882512</v>
          </cell>
          <cell r="C15">
            <v>0.25633668101386897</v>
          </cell>
          <cell r="D15">
            <v>9.6445082097879803E-2</v>
          </cell>
        </row>
        <row r="16">
          <cell r="A16" t="str">
            <v>Rheinauen [n=6222]</v>
          </cell>
          <cell r="B16">
            <v>0.650433944069431</v>
          </cell>
          <cell r="C16">
            <v>0.21215043394406943</v>
          </cell>
          <cell r="D16">
            <v>0.13741562198649951</v>
          </cell>
        </row>
        <row r="17">
          <cell r="A17" t="str">
            <v>Schauinsland-Reisen-Arena (MSV-Arena) [n=6247]</v>
          </cell>
          <cell r="B17">
            <v>0.67776532735713146</v>
          </cell>
          <cell r="C17">
            <v>0.25468224747878981</v>
          </cell>
          <cell r="D17">
            <v>6.7552425164078764E-2</v>
          </cell>
        </row>
        <row r="18">
          <cell r="A18" t="str">
            <v>Stadtwald [n=6250]</v>
          </cell>
          <cell r="B18">
            <v>0.68223999999999996</v>
          </cell>
          <cell r="C18">
            <v>0.20608000000000001</v>
          </cell>
          <cell r="D18">
            <v>0.11168</v>
          </cell>
        </row>
        <row r="19">
          <cell r="A19" t="str">
            <v>Revierpark Mattlerbusch (inkl. Niederrhein-Therme) [n=6307]</v>
          </cell>
          <cell r="B19">
            <v>0.70604090692880928</v>
          </cell>
          <cell r="C19">
            <v>0.1896305692088156</v>
          </cell>
          <cell r="D19">
            <v>0.10432852386237514</v>
          </cell>
        </row>
        <row r="20">
          <cell r="A20" t="str">
            <v>Freibäder, Hallenbäder &amp; Allwetterbäder [n=6217]</v>
          </cell>
          <cell r="B20">
            <v>0.73025575036191093</v>
          </cell>
          <cell r="C20">
            <v>0.20540453594981503</v>
          </cell>
          <cell r="D20">
            <v>6.4339713688274083E-2</v>
          </cell>
        </row>
        <row r="21">
          <cell r="A21" t="str">
            <v>Sportpark Duisburg-Wedau (Regattabahn u.a.) [n=6334]</v>
          </cell>
          <cell r="B21">
            <v>0.83075465740448373</v>
          </cell>
          <cell r="C21">
            <v>0.12330281023050205</v>
          </cell>
          <cell r="D21">
            <v>4.5942532365014208E-2</v>
          </cell>
        </row>
        <row r="22">
          <cell r="A22" t="str">
            <v>Seen in Duisburg [n=6307]</v>
          </cell>
          <cell r="B22">
            <v>0.86554621848739499</v>
          </cell>
          <cell r="C22">
            <v>9.5290946567306162E-2</v>
          </cell>
          <cell r="D22">
            <v>3.9162834945298874E-2</v>
          </cell>
        </row>
        <row r="23">
          <cell r="A23" t="str">
            <v>Sechs-Seen-Platte [n=6367]</v>
          </cell>
          <cell r="B23">
            <v>0.87466624784042724</v>
          </cell>
          <cell r="C23">
            <v>8.7168211088424694E-2</v>
          </cell>
          <cell r="D23">
            <v>3.8165541071148106E-2</v>
          </cell>
        </row>
        <row r="24">
          <cell r="A24" t="str">
            <v>Landschaftspark Nord [n=6366]</v>
          </cell>
          <cell r="B24">
            <v>0.8801445177505498</v>
          </cell>
          <cell r="C24">
            <v>8.8281495444549163E-2</v>
          </cell>
          <cell r="D24">
            <v>3.157398680490104E-2</v>
          </cell>
        </row>
        <row r="25">
          <cell r="A25" t="str">
            <v>Zoo Duisburg [n=6381]</v>
          </cell>
          <cell r="B25">
            <v>0.9169409183513556</v>
          </cell>
          <cell r="C25">
            <v>6.6760695815702861E-2</v>
          </cell>
          <cell r="D25">
            <v>1.6298385832941544E-2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4a"/>
    </sheetNames>
    <sheetDataSet>
      <sheetData sheetId="0">
        <row r="2">
          <cell r="B2" t="str">
            <v>Sehr gut</v>
          </cell>
          <cell r="C2" t="str">
            <v>Gut</v>
          </cell>
          <cell r="D2" t="str">
            <v>Teils/teils</v>
          </cell>
          <cell r="E2" t="str">
            <v>Schlecht</v>
          </cell>
          <cell r="F2" t="str">
            <v>Sehr schlecht</v>
          </cell>
        </row>
        <row r="3">
          <cell r="A3" t="str">
            <v>Freibäder, Hallenbäder &amp; Allwetterbäder [n=4469]</v>
          </cell>
          <cell r="B3">
            <v>3.7368538823002909E-2</v>
          </cell>
          <cell r="C3">
            <v>0.25218169612888791</v>
          </cell>
          <cell r="D3">
            <v>0.50100693667487128</v>
          </cell>
          <cell r="E3">
            <v>0.16334750503468337</v>
          </cell>
          <cell r="F3">
            <v>4.6095323338554484E-2</v>
          </cell>
        </row>
        <row r="4">
          <cell r="A4" t="str">
            <v>Biegerpark [n=2475]</v>
          </cell>
          <cell r="B4">
            <v>0.10101010101010101</v>
          </cell>
          <cell r="C4">
            <v>0.44484848484848483</v>
          </cell>
          <cell r="D4">
            <v>0.37535353535353533</v>
          </cell>
          <cell r="E4">
            <v>6.9494949494949498E-2</v>
          </cell>
          <cell r="F4">
            <v>9.2929292929292938E-3</v>
          </cell>
        </row>
        <row r="5">
          <cell r="A5" t="str">
            <v>Rheinpark Hochfeld [n=3589]</v>
          </cell>
          <cell r="B5">
            <v>0.15436054611312344</v>
          </cell>
          <cell r="C5">
            <v>0.42908888269713014</v>
          </cell>
          <cell r="D5">
            <v>0.32822513234884371</v>
          </cell>
          <cell r="E5">
            <v>6.9100027862914457E-2</v>
          </cell>
          <cell r="F5">
            <v>1.9225410977988296E-2</v>
          </cell>
        </row>
        <row r="6">
          <cell r="A6" t="str">
            <v>Kleine Emscher [n=1750]</v>
          </cell>
          <cell r="B6">
            <v>0.104</v>
          </cell>
          <cell r="C6">
            <v>0.48971428571428571</v>
          </cell>
          <cell r="D6">
            <v>0.36228571428571427</v>
          </cell>
          <cell r="E6">
            <v>3.7142857142857144E-2</v>
          </cell>
          <cell r="F6">
            <v>6.8571428571428568E-3</v>
          </cell>
        </row>
        <row r="7">
          <cell r="A7" t="str">
            <v>Rhein-Herne-Kanal [n=2707]</v>
          </cell>
          <cell r="B7">
            <v>9.9371998522349458E-2</v>
          </cell>
          <cell r="C7">
            <v>0.50683413372737351</v>
          </cell>
          <cell r="D7">
            <v>0.35722201699298117</v>
          </cell>
          <cell r="E7">
            <v>3.1400073882526781E-2</v>
          </cell>
          <cell r="F7">
            <v>5.1717768747691168E-3</v>
          </cell>
        </row>
        <row r="8">
          <cell r="A8" t="str">
            <v>Volkspark Rheinhausen [n=2297]</v>
          </cell>
          <cell r="B8">
            <v>0.1410535481062255</v>
          </cell>
          <cell r="C8">
            <v>0.46713104048759252</v>
          </cell>
          <cell r="D8">
            <v>0.32956029603831083</v>
          </cell>
          <cell r="E8">
            <v>5.2677405311275578E-2</v>
          </cell>
          <cell r="F8">
            <v>9.5777100565955595E-3</v>
          </cell>
        </row>
        <row r="9">
          <cell r="A9" t="str">
            <v>Duisburger Rundwanderweg [n=1364]</v>
          </cell>
          <cell r="B9">
            <v>0.12903225806451613</v>
          </cell>
          <cell r="C9">
            <v>0.53592375366568912</v>
          </cell>
          <cell r="D9">
            <v>0.30205278592375367</v>
          </cell>
          <cell r="E9">
            <v>2.8592375366568914E-2</v>
          </cell>
          <cell r="F9">
            <v>4.3988269794721412E-3</v>
          </cell>
        </row>
        <row r="10">
          <cell r="A10" t="str">
            <v>Jubiläumshain [n=1570]</v>
          </cell>
          <cell r="B10">
            <v>0.2267515923566879</v>
          </cell>
          <cell r="C10">
            <v>0.46624203821656052</v>
          </cell>
          <cell r="D10">
            <v>0.26242038216560509</v>
          </cell>
          <cell r="E10">
            <v>3.8216560509554139E-2</v>
          </cell>
          <cell r="F10">
            <v>6.369426751592357E-3</v>
          </cell>
        </row>
        <row r="11">
          <cell r="A11" t="str">
            <v>Revierpark Mattlerbusch (inkl. Niederrhein-Therme) [n=4452]</v>
          </cell>
          <cell r="B11">
            <v>0.19699011680143755</v>
          </cell>
          <cell r="C11">
            <v>0.5060646900269542</v>
          </cell>
          <cell r="D11">
            <v>0.24618149146451032</v>
          </cell>
          <cell r="E11">
            <v>4.0431266846361183E-2</v>
          </cell>
          <cell r="F11">
            <v>1.0332434860736747E-2</v>
          </cell>
        </row>
        <row r="12">
          <cell r="A12" t="str">
            <v>Tiger &amp; Turtle [n=4132]</v>
          </cell>
          <cell r="B12">
            <v>0.25242013552758952</v>
          </cell>
          <cell r="C12">
            <v>0.45256534365924495</v>
          </cell>
          <cell r="D12">
            <v>0.22362052274927396</v>
          </cell>
          <cell r="E12">
            <v>5.5179090029041623E-2</v>
          </cell>
          <cell r="F12">
            <v>1.6214908034849953E-2</v>
          </cell>
        </row>
        <row r="13">
          <cell r="A13" t="str">
            <v>Museen [n=3946]</v>
          </cell>
          <cell r="B13">
            <v>0.18499746578813989</v>
          </cell>
          <cell r="C13">
            <v>0.52002027369488091</v>
          </cell>
          <cell r="D13">
            <v>0.26457171819564118</v>
          </cell>
          <cell r="E13">
            <v>2.6355803345159655E-2</v>
          </cell>
          <cell r="F13">
            <v>4.0547389761784085E-3</v>
          </cell>
        </row>
        <row r="14">
          <cell r="A14" t="str">
            <v>Ruhrtalradweg [n=2037]</v>
          </cell>
          <cell r="B14">
            <v>0.19882179675994108</v>
          </cell>
          <cell r="C14">
            <v>0.54148257241040743</v>
          </cell>
          <cell r="D14">
            <v>0.22385861561119294</v>
          </cell>
          <cell r="E14">
            <v>2.7491408934707903E-2</v>
          </cell>
          <cell r="F14">
            <v>8.3456062837506135E-3</v>
          </cell>
        </row>
        <row r="15">
          <cell r="A15" t="str">
            <v>Rheinauen [n=3975]</v>
          </cell>
          <cell r="B15">
            <v>0.22113207547169811</v>
          </cell>
          <cell r="C15">
            <v>0.5288050314465409</v>
          </cell>
          <cell r="D15">
            <v>0.22867924528301886</v>
          </cell>
          <cell r="E15">
            <v>1.5345911949685535E-2</v>
          </cell>
          <cell r="F15">
            <v>6.0377358490566035E-3</v>
          </cell>
        </row>
        <row r="16">
          <cell r="A16" t="str">
            <v>Schauinsland-Reisen-Arena (MSV-Arena) [n=4224]</v>
          </cell>
          <cell r="B16">
            <v>0.2334280303030303</v>
          </cell>
          <cell r="C16">
            <v>0.54071969696969702</v>
          </cell>
          <cell r="D16">
            <v>0.20099431818181818</v>
          </cell>
          <cell r="E16">
            <v>1.9176136363636364E-2</v>
          </cell>
          <cell r="F16">
            <v>5.681818181818182E-3</v>
          </cell>
        </row>
        <row r="17">
          <cell r="A17" t="str">
            <v>Stadttheater / Oper / Philharmonie [n=3738]</v>
          </cell>
          <cell r="B17">
            <v>0.22819689673622257</v>
          </cell>
          <cell r="C17">
            <v>0.55671482075976453</v>
          </cell>
          <cell r="D17">
            <v>0.19850187265917604</v>
          </cell>
          <cell r="E17">
            <v>1.3911182450508293E-2</v>
          </cell>
          <cell r="F17">
            <v>2.6752273943285178E-3</v>
          </cell>
        </row>
        <row r="18">
          <cell r="A18" t="str">
            <v>Seen in Duisburg [n=5461]</v>
          </cell>
          <cell r="B18">
            <v>0.24739058780443143</v>
          </cell>
          <cell r="C18">
            <v>0.53946163706280903</v>
          </cell>
          <cell r="D18">
            <v>0.19593481047427211</v>
          </cell>
          <cell r="E18">
            <v>1.4649331624244644E-2</v>
          </cell>
          <cell r="F18">
            <v>2.5636330342428126E-3</v>
          </cell>
        </row>
        <row r="19">
          <cell r="A19" t="str">
            <v>Stadtwald [n=4263]</v>
          </cell>
          <cell r="B19">
            <v>0.26225662678864647</v>
          </cell>
          <cell r="C19">
            <v>0.53694581280788178</v>
          </cell>
          <cell r="D19">
            <v>0.1841426225662679</v>
          </cell>
          <cell r="E19">
            <v>1.4074595355383532E-2</v>
          </cell>
          <cell r="F19">
            <v>2.5803424818203143E-3</v>
          </cell>
        </row>
        <row r="20">
          <cell r="A20" t="str">
            <v>Zoo Duisburg [n=5939]</v>
          </cell>
          <cell r="B20">
            <v>0.32092944940225626</v>
          </cell>
          <cell r="C20">
            <v>0.52146826064994112</v>
          </cell>
          <cell r="D20">
            <v>0.12308469439299545</v>
          </cell>
          <cell r="E20">
            <v>2.4414884660717291E-2</v>
          </cell>
          <cell r="F20">
            <v>1.0102710894089914E-2</v>
          </cell>
        </row>
        <row r="21">
          <cell r="A21" t="str">
            <v>Sportpark Duisburg-Wedau (Regattabahn u.a.) [n=5303]</v>
          </cell>
          <cell r="B21">
            <v>0.35602489157080897</v>
          </cell>
          <cell r="C21">
            <v>0.52442013954365452</v>
          </cell>
          <cell r="D21">
            <v>0.11144635112200642</v>
          </cell>
          <cell r="E21">
            <v>6.9771827267584383E-3</v>
          </cell>
          <cell r="F21">
            <v>1.1314350367716388E-3</v>
          </cell>
        </row>
        <row r="22">
          <cell r="A22" t="str">
            <v>Sechs-Seen-Platte [n=5631]</v>
          </cell>
          <cell r="B22">
            <v>0.37542177233173502</v>
          </cell>
          <cell r="C22">
            <v>0.50577162138163734</v>
          </cell>
          <cell r="D22">
            <v>0.10566506837151483</v>
          </cell>
          <cell r="E22">
            <v>9.4121825608240103E-3</v>
          </cell>
          <cell r="F22">
            <v>3.7293553542887587E-3</v>
          </cell>
        </row>
        <row r="23">
          <cell r="A23" t="str">
            <v>Landschaftspark Nord [n=5658]</v>
          </cell>
          <cell r="B23">
            <v>0.44998232591021564</v>
          </cell>
          <cell r="C23">
            <v>0.44008483563096501</v>
          </cell>
          <cell r="D23">
            <v>9.3849416755037121E-2</v>
          </cell>
          <cell r="E23">
            <v>1.3785790031813362E-2</v>
          </cell>
          <cell r="F23">
            <v>2.2976316719688938E-3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1"/>
    </sheetNames>
    <sheetDataSet>
      <sheetData sheetId="0">
        <row r="1">
          <cell r="B1" t="str">
            <v>Sehr gut</v>
          </cell>
          <cell r="C1" t="str">
            <v>Gut</v>
          </cell>
          <cell r="D1" t="str">
            <v>Teils/teils</v>
          </cell>
          <cell r="E1" t="str">
            <v>Schlecht</v>
          </cell>
          <cell r="F1" t="str">
            <v>Sehr schlecht</v>
          </cell>
        </row>
        <row r="2">
          <cell r="A2" t="str">
            <v>Allwetterbad Walsum [n=2113]</v>
          </cell>
          <cell r="B2">
            <v>4.070042593469001</v>
          </cell>
          <cell r="C2">
            <v>24.656885944155231</v>
          </cell>
          <cell r="D2">
            <v>37.529578797917651</v>
          </cell>
          <cell r="E2">
            <v>19.971604353999055</v>
          </cell>
          <cell r="F2">
            <v>13.771888310459063</v>
          </cell>
        </row>
        <row r="3">
          <cell r="A3" t="str">
            <v>Hallenbad Neudorf [n=1988]</v>
          </cell>
          <cell r="B3">
            <v>3.3702213279678066</v>
          </cell>
          <cell r="C3">
            <v>26.710261569416499</v>
          </cell>
          <cell r="D3">
            <v>42.152917505030182</v>
          </cell>
          <cell r="E3">
            <v>21.529175050301809</v>
          </cell>
          <cell r="F3">
            <v>6.2374245472837018</v>
          </cell>
        </row>
        <row r="4">
          <cell r="A4" t="str">
            <v>Freibad Homberg [n=1565]</v>
          </cell>
          <cell r="B4">
            <v>4.281150159744409</v>
          </cell>
          <cell r="C4">
            <v>32.907348242811501</v>
          </cell>
          <cell r="D4">
            <v>40.383386581469651</v>
          </cell>
          <cell r="E4">
            <v>14.249201277955272</v>
          </cell>
          <cell r="F4">
            <v>8.178913738019169</v>
          </cell>
        </row>
        <row r="5">
          <cell r="A5" t="str">
            <v>Hallenbad Toeppersee [n=1511]</v>
          </cell>
          <cell r="B5">
            <v>5.0297816015883523</v>
          </cell>
          <cell r="C5">
            <v>34.612839179351425</v>
          </cell>
          <cell r="D5">
            <v>39.046988749172733</v>
          </cell>
          <cell r="E5">
            <v>15.42025148908008</v>
          </cell>
          <cell r="F5">
            <v>5.8901389808074116</v>
          </cell>
        </row>
        <row r="6">
          <cell r="A6" t="str">
            <v>Rhein-Ruhr-Bad Hamborn [n=2210]</v>
          </cell>
          <cell r="B6">
            <v>6.3348416289592757</v>
          </cell>
          <cell r="C6">
            <v>36.651583710407238</v>
          </cell>
          <cell r="D6">
            <v>34.886877828054295</v>
          </cell>
          <cell r="E6">
            <v>15.294117647058824</v>
          </cell>
          <cell r="F6">
            <v>6.8325791855203617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5"/>
    </sheetNames>
    <sheetDataSet>
      <sheetData sheetId="0">
        <row r="4">
          <cell r="A4" t="str">
            <v>Mehr wassertouristische Angebote [n=1014]</v>
          </cell>
          <cell r="B4">
            <v>0.16208439897698199</v>
          </cell>
        </row>
        <row r="5">
          <cell r="A5" t="str">
            <v>Mehr städtetouristische Angebote (Kultur, Shopping etc.) [n=1346]</v>
          </cell>
          <cell r="B5">
            <v>0.21515345268542202</v>
          </cell>
        </row>
        <row r="6">
          <cell r="A6" t="str">
            <v>Mehr sporttouristische Angebote [n=1744]</v>
          </cell>
          <cell r="B6">
            <v>0.27877237851662401</v>
          </cell>
        </row>
        <row r="7">
          <cell r="A7" t="str">
            <v>Mehr fahrradtouristische Angebote [n=2087]</v>
          </cell>
          <cell r="B7">
            <v>0.33359974424552397</v>
          </cell>
        </row>
        <row r="8">
          <cell r="A8" t="str">
            <v>Bessere Erreichbarkeit mit PKW / Parkplätze [n=2240]</v>
          </cell>
          <cell r="B8">
            <v>0.35805626598465501</v>
          </cell>
        </row>
        <row r="9">
          <cell r="A9" t="str">
            <v>Abwechslungsreiche Angebote für Familien [n=2251]</v>
          </cell>
          <cell r="B9">
            <v>0.35981457800511502</v>
          </cell>
        </row>
        <row r="10">
          <cell r="A10" t="str">
            <v>Mehr kühle Orte an heißen Tagen [n=2383]</v>
          </cell>
          <cell r="B10">
            <v>0.38091432225063898</v>
          </cell>
        </row>
        <row r="11">
          <cell r="A11" t="str">
            <v>Mehr Grünflächen in der Stadt [n=2603]</v>
          </cell>
          <cell r="B11">
            <v>0.416080562659847</v>
          </cell>
        </row>
        <row r="12">
          <cell r="A12" t="str">
            <v>Mehr Angebote bei schlechtem Wetter / Regen / Kälte [n=2778]</v>
          </cell>
          <cell r="B12">
            <v>0.444053708439898</v>
          </cell>
        </row>
        <row r="13">
          <cell r="A13" t="str">
            <v>Bessere Erreichbarkeit mit ÖPNV [n=3044]</v>
          </cell>
          <cell r="B13">
            <v>0.48657289002557497</v>
          </cell>
        </row>
        <row r="14">
          <cell r="A14" t="str">
            <v>Mehr günstige bzw. kostenlose Freizeitangebote [n=3074]</v>
          </cell>
          <cell r="B14">
            <v>0.49136828644501301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6"/>
    </sheetNames>
    <sheetDataSet>
      <sheetData sheetId="0">
        <row r="1">
          <cell r="B1" t="str">
            <v>Meistens in Duisburg (n=1781)</v>
          </cell>
          <cell r="C1" t="str">
            <v>Teils/teils (n=3139)</v>
          </cell>
          <cell r="D1" t="str">
            <v>Meistens woanders (n=1391)</v>
          </cell>
        </row>
        <row r="2">
          <cell r="A2" t="str">
            <v>Gesamt [n=6311]</v>
          </cell>
          <cell r="B2">
            <v>0.28220567263508162</v>
          </cell>
          <cell r="C2">
            <v>0.49738551735065756</v>
          </cell>
          <cell r="D2">
            <v>0.22040881001426083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7"/>
      <sheetName val="Abb17 23"/>
    </sheetNames>
    <sheetDataSet>
      <sheetData sheetId="0">
        <row r="4">
          <cell r="B4" t="str">
            <v>mehr Geld ausgeben</v>
          </cell>
          <cell r="C4" t="str">
            <v>die Ausgaben unverändert lassen</v>
          </cell>
          <cell r="D4" t="str">
            <v>Geld einsparen</v>
          </cell>
        </row>
        <row r="5">
          <cell r="A5" t="str">
            <v>Stadtbibliothek [n=5222]</v>
          </cell>
          <cell r="B5">
            <v>0.12543086939869799</v>
          </cell>
          <cell r="C5">
            <v>0.69858291842206099</v>
          </cell>
          <cell r="D5">
            <v>0.17598621217924201</v>
          </cell>
        </row>
        <row r="6">
          <cell r="A6" t="str">
            <v>Erhalt denkmalgeschützter und stadtbildprägender Gebäude [n=5328]</v>
          </cell>
          <cell r="B6">
            <v>0.19162912912912899</v>
          </cell>
          <cell r="C6">
            <v>0.56362612612612595</v>
          </cell>
          <cell r="D6">
            <v>0.244744744744745</v>
          </cell>
        </row>
        <row r="7">
          <cell r="A7" t="str">
            <v>Kulturelle Einrichtungen / Veranstaltungen [n=5361]</v>
          </cell>
          <cell r="B7">
            <v>0.268233538518933</v>
          </cell>
          <cell r="C7">
            <v>0.59279985077410902</v>
          </cell>
          <cell r="D7">
            <v>0.13896661070695801</v>
          </cell>
        </row>
        <row r="8">
          <cell r="A8" t="str">
            <v>Ausbau der Parkmöglichkeiten [n=5456]</v>
          </cell>
          <cell r="B8">
            <v>0.33614369501466301</v>
          </cell>
          <cell r="C8">
            <v>0.42192082111437001</v>
          </cell>
          <cell r="D8">
            <v>0.241935483870968</v>
          </cell>
        </row>
        <row r="9">
          <cell r="A9" t="str">
            <v>Verkehrsberuhigung in den Wohngebieten [n=5366]</v>
          </cell>
          <cell r="B9">
            <v>0.33935892657472999</v>
          </cell>
          <cell r="C9">
            <v>0.45396943719716698</v>
          </cell>
          <cell r="D9">
            <v>0.206671636228103</v>
          </cell>
        </row>
        <row r="10">
          <cell r="A10" t="str">
            <v>Treffpunkte / Beratungsstellen für Ältere [n=5024]</v>
          </cell>
          <cell r="B10">
            <v>0.35688694267515902</v>
          </cell>
          <cell r="C10">
            <v>0.561305732484076</v>
          </cell>
          <cell r="D10">
            <v>8.1807324840764306E-2</v>
          </cell>
        </row>
        <row r="11">
          <cell r="A11" t="str">
            <v>Förderung des Ehrenamts [n=5128]</v>
          </cell>
          <cell r="B11">
            <v>0.36017940717628699</v>
          </cell>
          <cell r="C11">
            <v>0.51540561622464898</v>
          </cell>
          <cell r="D11">
            <v>0.124414976599064</v>
          </cell>
        </row>
        <row r="12">
          <cell r="A12" t="str">
            <v>Sportanlagen [n=5368]</v>
          </cell>
          <cell r="B12">
            <v>0.38077496274217598</v>
          </cell>
          <cell r="C12">
            <v>0.55719076005961299</v>
          </cell>
          <cell r="D12">
            <v>6.2034277198211599E-2</v>
          </cell>
        </row>
        <row r="13">
          <cell r="A13" t="str">
            <v>Parks und Grünanlagen [n=5590]</v>
          </cell>
          <cell r="B13">
            <v>0.40196779964221802</v>
          </cell>
          <cell r="C13">
            <v>0.55778175313058997</v>
          </cell>
          <cell r="D13">
            <v>4.0250447227191399E-2</v>
          </cell>
        </row>
        <row r="14">
          <cell r="A14" t="str">
            <v>Integration/Sprachförderung von Zugewanderten [n=5270]</v>
          </cell>
          <cell r="B14">
            <v>0.41138519924098699</v>
          </cell>
          <cell r="C14">
            <v>0.33757115749525601</v>
          </cell>
          <cell r="D14">
            <v>0.251043643263757</v>
          </cell>
        </row>
        <row r="15">
          <cell r="A15" t="str">
            <v>Generationenübergreifendes Wohnen [n=4900]</v>
          </cell>
          <cell r="B15">
            <v>0.421836734693878</v>
          </cell>
          <cell r="C15">
            <v>0.44489795918367298</v>
          </cell>
          <cell r="D15">
            <v>0.133265306122449</v>
          </cell>
        </row>
        <row r="16">
          <cell r="A16" t="str">
            <v>Ausbau des Straßennetzes (Straßenneubau) [n=5464]</v>
          </cell>
          <cell r="B16">
            <v>0.43942166910688102</v>
          </cell>
          <cell r="C16">
            <v>0.36072474377745201</v>
          </cell>
          <cell r="D16">
            <v>0.199853587115666</v>
          </cell>
        </row>
        <row r="17">
          <cell r="A17" t="str">
            <v>Verbesserung der Luftqualität [n=5461]</v>
          </cell>
          <cell r="B17">
            <v>0.45998901300128198</v>
          </cell>
          <cell r="C17">
            <v>0.47811756088628499</v>
          </cell>
          <cell r="D17">
            <v>6.1893426112433599E-2</v>
          </cell>
        </row>
        <row r="18">
          <cell r="A18" t="str">
            <v>Energiewende und Klimaschutz [n=5495]</v>
          </cell>
          <cell r="B18">
            <v>0.49590536851683298</v>
          </cell>
          <cell r="C18">
            <v>0.35341219290263898</v>
          </cell>
          <cell r="D18">
            <v>0.15068243858052799</v>
          </cell>
        </row>
        <row r="19">
          <cell r="A19" t="str">
            <v>Wirtschaftsförderung [n=5195]</v>
          </cell>
          <cell r="B19">
            <v>0.52030798845043302</v>
          </cell>
          <cell r="C19">
            <v>0.39692011549566902</v>
          </cell>
          <cell r="D19">
            <v>8.2771896053897995E-2</v>
          </cell>
        </row>
        <row r="20">
          <cell r="A20" t="str">
            <v>Spielmöglichkeiten für Kinder / Spielplätze [n=5403]</v>
          </cell>
          <cell r="B20">
            <v>0.52211734221728701</v>
          </cell>
          <cell r="C20">
            <v>0.44086618545252598</v>
          </cell>
          <cell r="D20">
            <v>3.70164723301869E-2</v>
          </cell>
        </row>
        <row r="21">
          <cell r="A21" t="str">
            <v>Altengerechtes Wohnen [n=5313]</v>
          </cell>
          <cell r="B21">
            <v>0.54056088838697502</v>
          </cell>
          <cell r="C21">
            <v>0.40918501788067002</v>
          </cell>
          <cell r="D21">
            <v>5.02540937323546E-2</v>
          </cell>
        </row>
        <row r="22">
          <cell r="A22" t="str">
            <v>Alten- und Pflegeheime [n=5324]</v>
          </cell>
          <cell r="B22">
            <v>0.54545454545454497</v>
          </cell>
          <cell r="C22">
            <v>0.41791885800150302</v>
          </cell>
          <cell r="D22">
            <v>3.6626596543951902E-2</v>
          </cell>
        </row>
        <row r="23">
          <cell r="A23" t="str">
            <v>Ambulante Pflege- und Sozialdienste [n=5331]</v>
          </cell>
          <cell r="B23">
            <v>0.55336709810542095</v>
          </cell>
          <cell r="C23">
            <v>0.41305571187394502</v>
          </cell>
          <cell r="D23">
            <v>3.3577190020634001E-2</v>
          </cell>
        </row>
        <row r="24">
          <cell r="A24" t="str">
            <v>Wohnungsbau [n=5387]</v>
          </cell>
          <cell r="B24">
            <v>0.55336922220159601</v>
          </cell>
          <cell r="C24">
            <v>0.35919806942639698</v>
          </cell>
          <cell r="D24">
            <v>8.7432708372006701E-2</v>
          </cell>
        </row>
        <row r="25">
          <cell r="A25" t="str">
            <v>Schwimmbäder [n=5478]</v>
          </cell>
          <cell r="B25">
            <v>0.56425702811245004</v>
          </cell>
          <cell r="C25">
            <v>0.37568455640744802</v>
          </cell>
          <cell r="D25">
            <v>6.0058415480102198E-2</v>
          </cell>
        </row>
        <row r="26">
          <cell r="A26" t="str">
            <v>Mehr Grün in der Stadt [n=5632]</v>
          </cell>
          <cell r="B26">
            <v>0.564453125</v>
          </cell>
          <cell r="C26">
            <v>0.35813210227272702</v>
          </cell>
          <cell r="D26">
            <v>7.7414772727272693E-2</v>
          </cell>
        </row>
        <row r="27">
          <cell r="A27" t="str">
            <v>Barrierefreie Wege / Zugänge für Rollstuhlfahrende [n=5343]</v>
          </cell>
          <cell r="B27">
            <v>0.56447688564476906</v>
          </cell>
          <cell r="C27">
            <v>0.396406513194834</v>
          </cell>
          <cell r="D27">
            <v>3.9116601160396801E-2</v>
          </cell>
        </row>
        <row r="28">
          <cell r="A28" t="str">
            <v>Ausbau des Fahrradwegenetzes [n=5538]</v>
          </cell>
          <cell r="B28">
            <v>0.56464427591188204</v>
          </cell>
          <cell r="C28">
            <v>0.32773564463705301</v>
          </cell>
          <cell r="D28">
            <v>0.107620079451065</v>
          </cell>
        </row>
        <row r="29">
          <cell r="A29" t="str">
            <v>Drogenbekämpfung [n=5403]</v>
          </cell>
          <cell r="B29">
            <v>0.58078845086063302</v>
          </cell>
          <cell r="C29">
            <v>0.33647973348139898</v>
          </cell>
          <cell r="D29">
            <v>8.2731815657967805E-2</v>
          </cell>
        </row>
        <row r="30">
          <cell r="A30" t="str">
            <v>Öffentliche Verkehrsmittel [n=5605]</v>
          </cell>
          <cell r="B30">
            <v>0.60999107939339903</v>
          </cell>
          <cell r="C30">
            <v>0.36021409455843001</v>
          </cell>
          <cell r="D30">
            <v>2.97948260481713E-2</v>
          </cell>
        </row>
        <row r="31">
          <cell r="A31" t="str">
            <v>Videoüberwachung auf Straßen und Plätzen [n=5562]</v>
          </cell>
          <cell r="B31">
            <v>0.61560589715929503</v>
          </cell>
          <cell r="C31">
            <v>0.25764113628191299</v>
          </cell>
          <cell r="D31">
            <v>0.12675296655879201</v>
          </cell>
        </row>
        <row r="32">
          <cell r="A32" t="str">
            <v>Allgemeinbildende Schulen und Berufsschulen [n=5283]</v>
          </cell>
          <cell r="B32">
            <v>0.63429869392390703</v>
          </cell>
          <cell r="C32">
            <v>0.34847624455801601</v>
          </cell>
          <cell r="D32">
            <v>1.72250615180768E-2</v>
          </cell>
        </row>
        <row r="33">
          <cell r="A33" t="str">
            <v>Kindergärten und Kindertageseinrichtungen [n=5296]</v>
          </cell>
          <cell r="B33">
            <v>0.63689577039274903</v>
          </cell>
          <cell r="C33">
            <v>0.33893504531722102</v>
          </cell>
          <cell r="D33">
            <v>2.4169184290030201E-2</v>
          </cell>
        </row>
        <row r="34">
          <cell r="A34" t="str">
            <v>Krankenhäuser [n=5587]</v>
          </cell>
          <cell r="B34">
            <v>0.65061750492214099</v>
          </cell>
          <cell r="C34">
            <v>0.33130481474852302</v>
          </cell>
          <cell r="D34">
            <v>1.8077680329336002E-2</v>
          </cell>
        </row>
        <row r="35">
          <cell r="A35" t="str">
            <v>Sauberkeit der Stadt [n=5849]</v>
          </cell>
          <cell r="B35">
            <v>0.688151820824072</v>
          </cell>
          <cell r="C35">
            <v>0.30347067874850397</v>
          </cell>
          <cell r="D35">
            <v>8.3775004274234902E-3</v>
          </cell>
        </row>
        <row r="36">
          <cell r="A36" t="str">
            <v>Zustand der Straßen (Straßenunterhaltung) [n=5838]</v>
          </cell>
          <cell r="B36">
            <v>0.77886262418636498</v>
          </cell>
          <cell r="C36">
            <v>0.198869475847893</v>
          </cell>
          <cell r="D36">
            <v>2.2267899965741699E-2</v>
          </cell>
        </row>
        <row r="37">
          <cell r="A37" t="str">
            <v>Bekämpfung der Jugendkriminalität [n=5652]</v>
          </cell>
          <cell r="B37">
            <v>0.80060155697098401</v>
          </cell>
          <cell r="C37">
            <v>0.18294409058740299</v>
          </cell>
          <cell r="D37">
            <v>1.6454352441613598E-2</v>
          </cell>
        </row>
        <row r="38">
          <cell r="A38" t="str">
            <v>Schutz vor Kriminalität / öffentliche Sicherheit [n=5825]</v>
          </cell>
          <cell r="B38">
            <v>0.82317596566523599</v>
          </cell>
          <cell r="C38">
            <v>0.164463519313305</v>
          </cell>
          <cell r="D38">
            <v>1.23605150214592E-2</v>
          </cell>
        </row>
      </sheetData>
      <sheetData sheetId="1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3"/>
      <sheetName val="Abb23 23"/>
    </sheetNames>
    <sheetDataSet>
      <sheetData sheetId="0">
        <row r="2">
          <cell r="B2" t="str">
            <v>Sehr gut</v>
          </cell>
          <cell r="C2" t="str">
            <v>Gut</v>
          </cell>
          <cell r="D2" t="str">
            <v>Teils/teils</v>
          </cell>
          <cell r="E2" t="str">
            <v>Schlecht</v>
          </cell>
          <cell r="F2" t="str">
            <v>Sehr schlecht</v>
          </cell>
        </row>
        <row r="3">
          <cell r="A3" t="str">
            <v>Telefonische Erreichbarkeit restliche Stadtverwaltung [n=4299]</v>
          </cell>
          <cell r="B3">
            <v>2.6517794836008399E-2</v>
          </cell>
          <cell r="C3">
            <v>0.20167480809490601</v>
          </cell>
          <cell r="D3">
            <v>0.37217957664573198</v>
          </cell>
          <cell r="E3">
            <v>0.23586880669923199</v>
          </cell>
          <cell r="F3">
            <v>0.16375901372412199</v>
          </cell>
        </row>
        <row r="4">
          <cell r="A4" t="str">
            <v>Zeitspanne zwischen Onlineterminvergabe und dem Termin [n=5357]</v>
          </cell>
          <cell r="B4">
            <v>5.8614896397237298E-2</v>
          </cell>
          <cell r="C4">
            <v>0.26059361582975499</v>
          </cell>
          <cell r="D4">
            <v>0.33992906477506102</v>
          </cell>
          <cell r="E4">
            <v>0.22083255553481401</v>
          </cell>
          <cell r="F4">
            <v>0.120029867463132</v>
          </cell>
        </row>
        <row r="5">
          <cell r="A5" t="str">
            <v>Telefonische Erreichbarkeit Call Duisburg (94000) [n=4177]</v>
          </cell>
          <cell r="B5">
            <v>6.4160881015082605E-2</v>
          </cell>
          <cell r="C5">
            <v>0.30883409145319601</v>
          </cell>
          <cell r="D5">
            <v>0.32415609288963398</v>
          </cell>
          <cell r="E5">
            <v>0.178357672971032</v>
          </cell>
          <cell r="F5">
            <v>0.12449126167105599</v>
          </cell>
        </row>
        <row r="6">
          <cell r="A6" t="str">
            <v>Warteräume/Wartezonen [n=5485]</v>
          </cell>
          <cell r="B6">
            <v>3.6098450319051997E-2</v>
          </cell>
          <cell r="C6">
            <v>0.35223336371923403</v>
          </cell>
          <cell r="D6">
            <v>0.41622607110300802</v>
          </cell>
          <cell r="E6">
            <v>0.15350957155879699</v>
          </cell>
          <cell r="F6">
            <v>4.1932543299908802E-2</v>
          </cell>
        </row>
        <row r="7">
          <cell r="A7" t="str">
            <v>Verständlichkeit der Formulare [n=5570]</v>
          </cell>
          <cell r="B7">
            <v>5.7809694793536801E-2</v>
          </cell>
          <cell r="C7">
            <v>0.35170556552962301</v>
          </cell>
          <cell r="D7">
            <v>0.38025134649910203</v>
          </cell>
          <cell r="E7">
            <v>0.14973070017953299</v>
          </cell>
          <cell r="F7">
            <v>6.0502692998204703E-2</v>
          </cell>
        </row>
        <row r="8">
          <cell r="A8" t="str">
            <v>Öffnungszeiten [n=5507]</v>
          </cell>
          <cell r="B8">
            <v>3.4138369348102403E-2</v>
          </cell>
          <cell r="C8">
            <v>0.37661158525513</v>
          </cell>
          <cell r="D8">
            <v>0.37770110768113302</v>
          </cell>
          <cell r="E8">
            <v>0.16560740875249699</v>
          </cell>
          <cell r="F8">
            <v>4.5941528963137801E-2</v>
          </cell>
        </row>
        <row r="9">
          <cell r="A9" t="str">
            <v>Bearbeitungszeit der Vorgänge [n=5507]</v>
          </cell>
          <cell r="B9">
            <v>5.1207554022153601E-2</v>
          </cell>
          <cell r="C9">
            <v>0.36063192300708202</v>
          </cell>
          <cell r="D9">
            <v>0.35246050481205699</v>
          </cell>
          <cell r="E9">
            <v>0.158707100054476</v>
          </cell>
          <cell r="F9">
            <v>7.6992918104231006E-2</v>
          </cell>
        </row>
        <row r="10">
          <cell r="A10" t="str">
            <v>Wartezeiten vor Ort [n=5521]</v>
          </cell>
          <cell r="B10">
            <v>6.9190364064481105E-2</v>
          </cell>
          <cell r="C10">
            <v>0.35301575801485202</v>
          </cell>
          <cell r="D10">
            <v>0.35971744249230198</v>
          </cell>
          <cell r="E10">
            <v>0.15739902191631999</v>
          </cell>
          <cell r="F10">
            <v>6.0677413512044899E-2</v>
          </cell>
        </row>
        <row r="11">
          <cell r="A11" t="str">
            <v>Online-Zugang zu den Angeboten [n=5182]</v>
          </cell>
          <cell r="B11">
            <v>6.2910073330760305E-2</v>
          </cell>
          <cell r="C11">
            <v>0.41354689309147002</v>
          </cell>
          <cell r="D11">
            <v>0.37765341566962601</v>
          </cell>
          <cell r="E11">
            <v>0.110382091856426</v>
          </cell>
          <cell r="F11">
            <v>3.5507526051717503E-2</v>
          </cell>
        </row>
        <row r="12">
          <cell r="A12" t="str">
            <v>Die Homepage der Stadt Duisburg [n=5288]</v>
          </cell>
          <cell r="B12">
            <v>5.61649016641452E-2</v>
          </cell>
          <cell r="C12">
            <v>0.42511346444780601</v>
          </cell>
          <cell r="D12">
            <v>0.359682299546142</v>
          </cell>
          <cell r="E12">
            <v>0.115733736762481</v>
          </cell>
          <cell r="F12">
            <v>4.3305597579425099E-2</v>
          </cell>
        </row>
        <row r="13">
          <cell r="A13" t="str">
            <v>Persönliche Behandlung [n=5617]</v>
          </cell>
          <cell r="B13">
            <v>0.111625422823571</v>
          </cell>
          <cell r="C13">
            <v>0.47231618301584499</v>
          </cell>
          <cell r="D13">
            <v>0.30105038276660101</v>
          </cell>
          <cell r="E13">
            <v>7.8333630051628994E-2</v>
          </cell>
          <cell r="F13">
            <v>3.6674381342353603E-2</v>
          </cell>
        </row>
      </sheetData>
      <sheetData sheetId="1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9"/>
      <sheetName val="Abb19 23"/>
    </sheetNames>
    <sheetDataSet>
      <sheetData sheetId="0">
        <row r="2">
          <cell r="B2" t="str">
            <v>Sehr zufrieden</v>
          </cell>
          <cell r="C2" t="str">
            <v>Zufrieden</v>
          </cell>
          <cell r="D2" t="str">
            <v>Teils/teils</v>
          </cell>
          <cell r="E2" t="str">
            <v>Unzufrieden</v>
          </cell>
          <cell r="F2" t="str">
            <v>Sehr unzufrieden</v>
          </cell>
        </row>
        <row r="3">
          <cell r="A3" t="str">
            <v>Das Open Data Portal der Stadt Duisburg [n=1306]</v>
          </cell>
          <cell r="B3">
            <v>4.6707503828483897E-2</v>
          </cell>
          <cell r="C3">
            <v>0.35528330781010697</v>
          </cell>
          <cell r="D3">
            <v>0.48928024502297102</v>
          </cell>
          <cell r="E3">
            <v>7.5038284839203703E-2</v>
          </cell>
          <cell r="F3">
            <v>3.3690658499234298E-2</v>
          </cell>
        </row>
        <row r="4">
          <cell r="A4" t="str">
            <v>Das Serviceportal der Stadt Duisburg [n=4345]</v>
          </cell>
          <cell r="B4">
            <v>5.1323360184119697E-2</v>
          </cell>
          <cell r="C4">
            <v>0.42117376294591502</v>
          </cell>
          <cell r="D4">
            <v>0.40322209436133499</v>
          </cell>
          <cell r="E4">
            <v>9.2750287686996502E-2</v>
          </cell>
          <cell r="F4">
            <v>3.15304948216341E-2</v>
          </cell>
        </row>
        <row r="5">
          <cell r="A5" t="str">
            <v>Die Duisburg City App [n=1465]</v>
          </cell>
          <cell r="B5">
            <v>5.5290102389078499E-2</v>
          </cell>
          <cell r="C5">
            <v>0.41843003412969298</v>
          </cell>
          <cell r="D5">
            <v>0.39453924914675798</v>
          </cell>
          <cell r="E5">
            <v>9.4197952218429998E-2</v>
          </cell>
          <cell r="F5">
            <v>3.7542662116041001E-2</v>
          </cell>
        </row>
        <row r="6">
          <cell r="A6" t="str">
            <v>Die Homepage der Stadt Duisburg [n=4499]</v>
          </cell>
          <cell r="B6">
            <v>4.4676594798844199E-2</v>
          </cell>
          <cell r="C6">
            <v>0.43743054012002702</v>
          </cell>
          <cell r="D6">
            <v>0.419871082462769</v>
          </cell>
          <cell r="E6">
            <v>7.64614358746388E-2</v>
          </cell>
          <cell r="F6">
            <v>2.1560346743720801E-2</v>
          </cell>
        </row>
      </sheetData>
      <sheetData sheetId="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0"/>
      <sheetName val="Abb20 23"/>
    </sheetNames>
    <sheetDataSet>
      <sheetData sheetId="0">
        <row r="2">
          <cell r="B2" t="str">
            <v>Sehr gut</v>
          </cell>
          <cell r="C2" t="str">
            <v>Gut</v>
          </cell>
          <cell r="D2" t="str">
            <v>Teils/teils</v>
          </cell>
          <cell r="E2" t="str">
            <v>Schlecht</v>
          </cell>
          <cell r="F2" t="str">
            <v>Sehr schlecht</v>
          </cell>
        </row>
        <row r="3">
          <cell r="A3">
            <v>2023</v>
          </cell>
          <cell r="B3">
            <v>0.108</v>
          </cell>
          <cell r="C3">
            <v>0.35199999999999998</v>
          </cell>
          <cell r="D3">
            <v>0.29971428571428599</v>
          </cell>
          <cell r="E3">
            <v>0.13942857142857101</v>
          </cell>
          <cell r="F3">
            <v>0.10085714285714301</v>
          </cell>
        </row>
        <row r="4">
          <cell r="A4" t="str">
            <v>Neubaugebiet Am alten Angerbach (Huckingen) [n=2812]</v>
          </cell>
          <cell r="B4">
            <v>5.9743954480796599E-2</v>
          </cell>
          <cell r="C4">
            <v>0.323968705547653</v>
          </cell>
          <cell r="D4">
            <v>0.35099573257467998</v>
          </cell>
          <cell r="E4">
            <v>0.16963015647226201</v>
          </cell>
          <cell r="F4">
            <v>9.5661450924608801E-2</v>
          </cell>
        </row>
        <row r="6">
          <cell r="A6">
            <v>2023</v>
          </cell>
          <cell r="B6">
            <v>0.107354685646501</v>
          </cell>
          <cell r="C6">
            <v>0.33867141162514802</v>
          </cell>
          <cell r="D6">
            <v>0.30723606168445999</v>
          </cell>
          <cell r="E6">
            <v>0.14145907473309599</v>
          </cell>
          <cell r="F6">
            <v>0.105278766310795</v>
          </cell>
        </row>
        <row r="7">
          <cell r="A7" t="str">
            <v>Projekt Campus Marxloh [n=1693]</v>
          </cell>
          <cell r="B7">
            <v>7.7968103957471904E-2</v>
          </cell>
          <cell r="C7">
            <v>0.30773774365032502</v>
          </cell>
          <cell r="D7">
            <v>0.36030714707619599</v>
          </cell>
          <cell r="E7">
            <v>0.13703484937979901</v>
          </cell>
          <cell r="F7">
            <v>0.116952155936208</v>
          </cell>
        </row>
        <row r="9">
          <cell r="A9">
            <v>2023</v>
          </cell>
          <cell r="B9">
            <v>0.107642940490082</v>
          </cell>
          <cell r="C9">
            <v>0.34305717619603299</v>
          </cell>
          <cell r="D9">
            <v>0.30950991831972002</v>
          </cell>
          <cell r="E9">
            <v>0.13827304550758501</v>
          </cell>
          <cell r="F9">
            <v>0.10151691948658099</v>
          </cell>
        </row>
        <row r="10">
          <cell r="A10" t="str">
            <v>Entwicklung Duisburger Freiheit ('Duisburger Dünen') [n=2135]</v>
          </cell>
          <cell r="B10">
            <v>8.8056206088993005E-2</v>
          </cell>
          <cell r="C10">
            <v>0.31569086651053901</v>
          </cell>
          <cell r="D10">
            <v>0.35035128805620602</v>
          </cell>
          <cell r="E10">
            <v>0.14473067915690899</v>
          </cell>
          <cell r="F10">
            <v>0.101170960187354</v>
          </cell>
        </row>
        <row r="12">
          <cell r="A12">
            <v>2023</v>
          </cell>
          <cell r="B12">
            <v>0.110308419005279</v>
          </cell>
          <cell r="C12">
            <v>0.35204223395387602</v>
          </cell>
          <cell r="D12">
            <v>0.29813837176993602</v>
          </cell>
          <cell r="E12">
            <v>0.13920533481522601</v>
          </cell>
          <cell r="F12">
            <v>0.10030564045568199</v>
          </cell>
        </row>
        <row r="13">
          <cell r="A13" t="str">
            <v>Wohnbauprojekt 6-Seen-Wedau [n=3655]</v>
          </cell>
          <cell r="B13">
            <v>8.8372093023255799E-2</v>
          </cell>
          <cell r="C13">
            <v>0.32284541723666199</v>
          </cell>
          <cell r="D13">
            <v>0.32147742818057501</v>
          </cell>
          <cell r="E13">
            <v>0.160875512995896</v>
          </cell>
          <cell r="F13">
            <v>0.106429548563611</v>
          </cell>
        </row>
        <row r="15">
          <cell r="A15">
            <v>2023</v>
          </cell>
          <cell r="B15">
            <v>0.10319001386962599</v>
          </cell>
          <cell r="C15">
            <v>0.35506241331484101</v>
          </cell>
          <cell r="D15">
            <v>0.30485436893203899</v>
          </cell>
          <cell r="E15">
            <v>0.141470180305132</v>
          </cell>
          <cell r="F15">
            <v>9.5423023578363395E-2</v>
          </cell>
        </row>
        <row r="16">
          <cell r="A16" t="str">
            <v>Neubau Mercatorviertel (Innenstadt) [n=3482]</v>
          </cell>
          <cell r="B16">
            <v>6.2607696726019499E-2</v>
          </cell>
          <cell r="C16">
            <v>0.37047673750718002</v>
          </cell>
          <cell r="D16">
            <v>0.39603676048248099</v>
          </cell>
          <cell r="E16">
            <v>0.12492820218265401</v>
          </cell>
          <cell r="F16">
            <v>4.5950603101665703E-2</v>
          </cell>
        </row>
        <row r="18">
          <cell r="A18">
            <v>2023</v>
          </cell>
          <cell r="B18">
            <v>0.103716028840821</v>
          </cell>
          <cell r="C18">
            <v>0.352745424292845</v>
          </cell>
          <cell r="D18">
            <v>0.31419855795895701</v>
          </cell>
          <cell r="E18">
            <v>0.13477537437604001</v>
          </cell>
          <cell r="F18">
            <v>9.4564614531336702E-2</v>
          </cell>
        </row>
        <row r="19">
          <cell r="A19" t="str">
            <v>Neugestaltung Kantpark (Innenstadt) [n=3208]</v>
          </cell>
          <cell r="B19">
            <v>6.9201995012468806E-2</v>
          </cell>
          <cell r="C19">
            <v>0.375</v>
          </cell>
          <cell r="D19">
            <v>0.38840399002493797</v>
          </cell>
          <cell r="E19">
            <v>0.11720698254364099</v>
          </cell>
          <cell r="F19">
            <v>5.0187032418952601E-2</v>
          </cell>
        </row>
        <row r="21">
          <cell r="A21">
            <v>2023</v>
          </cell>
          <cell r="B21">
            <v>0.106158833063209</v>
          </cell>
          <cell r="C21">
            <v>0.34981091301998901</v>
          </cell>
          <cell r="D21">
            <v>0.30334954078876297</v>
          </cell>
          <cell r="E21">
            <v>0.142085359265262</v>
          </cell>
          <cell r="F21">
            <v>9.8595353862776902E-2</v>
          </cell>
        </row>
        <row r="22">
          <cell r="A22" t="str">
            <v>Neugestaltung Bahnhofs-Vorplatz [n=4463]</v>
          </cell>
          <cell r="B22">
            <v>9.9484651579654901E-2</v>
          </cell>
          <cell r="C22">
            <v>0.403316155052655</v>
          </cell>
          <cell r="D22">
            <v>0.30427963253417001</v>
          </cell>
          <cell r="E22">
            <v>0.13040555680035901</v>
          </cell>
          <cell r="F22">
            <v>6.2514004033161596E-2</v>
          </cell>
        </row>
        <row r="24">
          <cell r="A24">
            <v>2023</v>
          </cell>
          <cell r="B24">
            <v>0.111141906873614</v>
          </cell>
          <cell r="C24">
            <v>0.36973392461197302</v>
          </cell>
          <cell r="D24">
            <v>0.294345898004435</v>
          </cell>
          <cell r="E24">
            <v>0.131374722838137</v>
          </cell>
          <cell r="F24">
            <v>9.3403547671840406E-2</v>
          </cell>
        </row>
        <row r="25">
          <cell r="A25" t="str">
            <v>Entwicklung RheinOrt &amp; RheinPark (Hochfeld) [n=3370]</v>
          </cell>
          <cell r="B25">
            <v>8.3976261127596402E-2</v>
          </cell>
          <cell r="C25">
            <v>0.43056379821958501</v>
          </cell>
          <cell r="D25">
            <v>0.35459940652819</v>
          </cell>
          <cell r="E25">
            <v>9.3768545994065297E-2</v>
          </cell>
          <cell r="F25">
            <v>3.7091988130563802E-2</v>
          </cell>
        </row>
        <row r="27">
          <cell r="A27">
            <v>2023</v>
          </cell>
          <cell r="B27">
            <v>0.112959719789842</v>
          </cell>
          <cell r="C27">
            <v>0.359894921190893</v>
          </cell>
          <cell r="D27">
            <v>0.30122591943957999</v>
          </cell>
          <cell r="E27">
            <v>0.13076474022183299</v>
          </cell>
          <cell r="F27">
            <v>9.5154699357851702E-2</v>
          </cell>
        </row>
        <row r="28">
          <cell r="A28" t="str">
            <v>Technologie Campus (Duisburg-Wedau) [n=2252]</v>
          </cell>
          <cell r="B28">
            <v>0.12522202486678499</v>
          </cell>
          <cell r="C28">
            <v>0.51021314387211403</v>
          </cell>
          <cell r="D28">
            <v>0.31216696269982203</v>
          </cell>
          <cell r="E28">
            <v>3.4635879218472498E-2</v>
          </cell>
          <cell r="F28">
            <v>1.77619893428064E-2</v>
          </cell>
        </row>
      </sheetData>
      <sheetData sheetId="1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1"/>
      <sheetName val="Abb21 23"/>
    </sheetNames>
    <sheetDataSet>
      <sheetData sheetId="0">
        <row r="3">
          <cell r="B3">
            <v>2023</v>
          </cell>
          <cell r="C3">
            <v>2024</v>
          </cell>
        </row>
        <row r="4">
          <cell r="A4" t="str">
            <v>Wahllokal zu weit entfernt [n=2]</v>
          </cell>
          <cell r="B4">
            <v>2E-3</v>
          </cell>
          <cell r="C4">
            <v>2.4721878862793601E-3</v>
          </cell>
        </row>
        <row r="5">
          <cell r="A5" t="str">
            <v>Probleme im Wahllokal (zu lange Schlange, nicht barrierefrei) [n=4]</v>
          </cell>
          <cell r="B5">
            <v>0</v>
          </cell>
          <cell r="C5">
            <v>4.9443757725587097E-3</v>
          </cell>
        </row>
        <row r="6">
          <cell r="A6" t="str">
            <v>Probleme, Briefwahl zu beantragen [n=23]</v>
          </cell>
          <cell r="B6">
            <v>1.6E-2</v>
          </cell>
          <cell r="C6">
            <v>2.8430160692212599E-2</v>
          </cell>
        </row>
        <row r="7">
          <cell r="A7" t="str">
            <v>Kommunalpolitik für mich uninteressant [n=25]</v>
          </cell>
          <cell r="B7">
            <v>3.9E-2</v>
          </cell>
          <cell r="C7">
            <v>3.0902348578492E-2</v>
          </cell>
        </row>
        <row r="8">
          <cell r="A8" t="str">
            <v>Schlechte Informationslage / fehlende Informationsangebote [n=44]</v>
          </cell>
          <cell r="B8">
            <v>5.2999999999999999E-2</v>
          </cell>
          <cell r="C8">
            <v>5.4388133498145898E-2</v>
          </cell>
        </row>
        <row r="9">
          <cell r="A9" t="str">
            <v>Wusste nicht von der Wahl [n=50]</v>
          </cell>
          <cell r="B9">
            <v>4.8000000000000001E-2</v>
          </cell>
          <cell r="C9">
            <v>6.1804697156983897E-2</v>
          </cell>
        </row>
        <row r="10">
          <cell r="A10" t="str">
            <v>Vergessen [n=52]</v>
          </cell>
          <cell r="B10">
            <v>5.8999999999999997E-2</v>
          </cell>
          <cell r="C10">
            <v>6.4276885043263302E-2</v>
          </cell>
        </row>
        <row r="11">
          <cell r="A11" t="str">
            <v>Am Wahltag verhindert [n=61]</v>
          </cell>
          <cell r="B11">
            <v>9.8000000000000004E-2</v>
          </cell>
          <cell r="C11">
            <v>7.5401730531520397E-2</v>
          </cell>
        </row>
        <row r="12">
          <cell r="A12" t="str">
            <v>Keine passenden Kandidierenden [n=73]</v>
          </cell>
          <cell r="B12">
            <v>9.8000000000000004E-2</v>
          </cell>
          <cell r="C12">
            <v>9.0234857849196506E-2</v>
          </cell>
        </row>
        <row r="13">
          <cell r="A13" t="str">
            <v>Kein Interesse an Politik [n=92]</v>
          </cell>
          <cell r="B13">
            <v>0.111</v>
          </cell>
          <cell r="C13">
            <v>0.11372064276884999</v>
          </cell>
        </row>
        <row r="14">
          <cell r="A14" t="str">
            <v>Enttäuscht von Politik [n=176]</v>
          </cell>
          <cell r="B14">
            <v>0.26200000000000001</v>
          </cell>
          <cell r="C14">
            <v>0.21755253399258301</v>
          </cell>
        </row>
        <row r="15">
          <cell r="A15" t="str">
            <v>Nicht wahlberechtigt [n=347]</v>
          </cell>
          <cell r="B15">
            <v>0.378</v>
          </cell>
          <cell r="C15">
            <v>0.42892459826946799</v>
          </cell>
        </row>
      </sheetData>
      <sheetData sheetId="1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2"/>
      <sheetName val="Abb22 23"/>
    </sheetNames>
    <sheetDataSet>
      <sheetData sheetId="0">
        <row r="3">
          <cell r="B3" t="str">
            <v>Wahlergebnis 2020 (linke Säule, schraffiert)</v>
          </cell>
          <cell r="C3" t="str">
            <v>Umfrage 2023 (mittlere Säule, blass)</v>
          </cell>
          <cell r="D3" t="str">
            <v>Umfrage 2024 (rechte Säule)</v>
          </cell>
        </row>
        <row r="4">
          <cell r="A4" t="str">
            <v>SPD</v>
          </cell>
          <cell r="B4">
            <v>30.8</v>
          </cell>
          <cell r="C4">
            <v>41.2918804708723</v>
          </cell>
          <cell r="D4">
            <v>36.999383857054802</v>
          </cell>
        </row>
        <row r="5">
          <cell r="A5" t="str">
            <v>CDU</v>
          </cell>
          <cell r="B5">
            <v>21.5</v>
          </cell>
          <cell r="C5">
            <v>20.736492604889801</v>
          </cell>
          <cell r="D5">
            <v>22.889710412815802</v>
          </cell>
        </row>
        <row r="6">
          <cell r="A6" t="str">
            <v>Grüne</v>
          </cell>
          <cell r="B6">
            <v>17.7</v>
          </cell>
          <cell r="C6">
            <v>19.378207063084801</v>
          </cell>
          <cell r="D6">
            <v>17.775723967960598</v>
          </cell>
        </row>
        <row r="7">
          <cell r="A7" t="str">
            <v>AfD</v>
          </cell>
          <cell r="B7">
            <v>9.3000000000000007</v>
          </cell>
          <cell r="C7">
            <v>7.7875037730153904</v>
          </cell>
          <cell r="D7">
            <v>7.2088724584103492</v>
          </cell>
        </row>
        <row r="8">
          <cell r="A8" t="str">
            <v>FDP</v>
          </cell>
          <cell r="B8">
            <v>3.1</v>
          </cell>
          <cell r="C8">
            <v>2.83730757621491</v>
          </cell>
          <cell r="D8">
            <v>2.8958718422674097</v>
          </cell>
        </row>
        <row r="9">
          <cell r="A9" t="str">
            <v>Linke</v>
          </cell>
          <cell r="B9">
            <v>5.5</v>
          </cell>
          <cell r="C9">
            <v>4.0144883791125903</v>
          </cell>
          <cell r="D9">
            <v>2.6186075169439298</v>
          </cell>
        </row>
        <row r="10">
          <cell r="A10" t="str">
            <v>Sonstige</v>
          </cell>
          <cell r="B10">
            <v>12.1</v>
          </cell>
          <cell r="C10">
            <v>3.9541201328101399</v>
          </cell>
          <cell r="D10">
            <v>9.6118299445471305</v>
          </cell>
        </row>
      </sheetData>
      <sheetData sheetId="1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3"/>
      <sheetName val="Abb23 23"/>
    </sheetNames>
    <sheetDataSet>
      <sheetData sheetId="0">
        <row r="1">
          <cell r="C1" t="str">
            <v>SPD [n=1453]</v>
          </cell>
          <cell r="D1" t="str">
            <v>CDU [n=1399]</v>
          </cell>
          <cell r="E1" t="str">
            <v>Grüne [n=671]</v>
          </cell>
          <cell r="F1" t="str">
            <v>AfD [n=605]</v>
          </cell>
          <cell r="G1" t="str">
            <v>Linke [n=136]</v>
          </cell>
          <cell r="H1" t="str">
            <v>FDP [n=81]</v>
          </cell>
          <cell r="I1" t="str">
            <v>Sonstige [n=232]</v>
          </cell>
        </row>
        <row r="2">
          <cell r="B2" t="str">
            <v>2023; linke Säule (blass)</v>
          </cell>
          <cell r="C2">
            <v>0.31364205256570699</v>
          </cell>
          <cell r="D2">
            <v>0.230538172715895</v>
          </cell>
          <cell r="E2">
            <v>0.18247809762202799</v>
          </cell>
          <cell r="F2">
            <v>0.188235294117647</v>
          </cell>
          <cell r="G2">
            <v>3.4793491864831001E-2</v>
          </cell>
          <cell r="H2">
            <v>3.0538172715894901E-2</v>
          </cell>
          <cell r="I2">
            <v>1.97747183979975E-2</v>
          </cell>
        </row>
        <row r="3">
          <cell r="B3" t="str">
            <v>2024; rechte Säule</v>
          </cell>
          <cell r="C3">
            <v>0.31745684946471497</v>
          </cell>
          <cell r="D3">
            <v>0.30565872842473202</v>
          </cell>
          <cell r="E3">
            <v>0.14660257810793101</v>
          </cell>
          <cell r="F3">
            <v>0.13218265239239699</v>
          </cell>
          <cell r="G3">
            <v>2.9713786322918899E-2</v>
          </cell>
          <cell r="H3">
            <v>1.7697181559973799E-2</v>
          </cell>
          <cell r="I3">
            <v>5.0688223727332303E-2</v>
          </cell>
        </row>
      </sheetData>
      <sheetData sheetId="1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3"/>
      <sheetName val="Abb23 23"/>
    </sheetNames>
    <sheetDataSet>
      <sheetData sheetId="0">
        <row r="1">
          <cell r="C1" t="str">
            <v>SPD [n=1453]</v>
          </cell>
          <cell r="D1" t="str">
            <v>CDU [n=1399]</v>
          </cell>
          <cell r="E1" t="str">
            <v>Grüne [n=671]</v>
          </cell>
          <cell r="F1" t="str">
            <v>AfD [n=605]</v>
          </cell>
          <cell r="G1" t="str">
            <v>Linke [n=136]</v>
          </cell>
          <cell r="H1" t="str">
            <v>FDP [n=81]</v>
          </cell>
          <cell r="I1" t="str">
            <v>Sonstige [n=232]</v>
          </cell>
        </row>
        <row r="2">
          <cell r="B2" t="str">
            <v>Okt. 2023; linke Säule (blass)</v>
          </cell>
          <cell r="C2">
            <v>0.16</v>
          </cell>
          <cell r="D2">
            <v>0.28000000000000003</v>
          </cell>
          <cell r="E2">
            <v>0.14000000000000001</v>
          </cell>
          <cell r="F2">
            <v>0.22</v>
          </cell>
          <cell r="G2">
            <v>0.04</v>
          </cell>
          <cell r="H2">
            <v>0.06</v>
          </cell>
          <cell r="I2">
            <v>0.1</v>
          </cell>
        </row>
        <row r="3">
          <cell r="B3" t="str">
            <v>Okt 2024; rechte Säule</v>
          </cell>
          <cell r="C3">
            <v>0.16</v>
          </cell>
          <cell r="D3">
            <v>0.31</v>
          </cell>
          <cell r="E3">
            <v>0.13</v>
          </cell>
          <cell r="F3">
            <v>0.17</v>
          </cell>
          <cell r="G3">
            <v>0.03</v>
          </cell>
          <cell r="H3">
            <v>0.03</v>
          </cell>
          <cell r="I3">
            <v>0.17</v>
          </cell>
        </row>
      </sheetData>
      <sheetData sheetId="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4"/>
    </sheetNames>
    <sheetDataSet>
      <sheetData sheetId="0">
        <row r="2">
          <cell r="B2" t="str">
            <v>2023; linke Säule (blass)</v>
          </cell>
          <cell r="C2" t="str">
            <v>2024; rechte Säule</v>
          </cell>
        </row>
        <row r="3">
          <cell r="A3" t="str">
            <v>SPD [n=1136]</v>
          </cell>
          <cell r="B3">
            <v>0.72250000000000003</v>
          </cell>
          <cell r="C3">
            <v>0.75800000000000001</v>
          </cell>
        </row>
        <row r="4">
          <cell r="A4" t="str">
            <v>CDU [n=725]</v>
          </cell>
          <cell r="B4">
            <v>0.84235668789808915</v>
          </cell>
          <cell r="C4">
            <v>0.89793103448275857</v>
          </cell>
        </row>
        <row r="5">
          <cell r="A5" t="str">
            <v>Grüne [n=561]</v>
          </cell>
          <cell r="B5">
            <v>0.79094076655052281</v>
          </cell>
          <cell r="C5">
            <v>0.76648841354723707</v>
          </cell>
        </row>
        <row r="6">
          <cell r="A6" t="str">
            <v>AfD [n=231]</v>
          </cell>
          <cell r="B6">
            <v>0.99203187250996028</v>
          </cell>
          <cell r="C6">
            <v>0.95670995670995673</v>
          </cell>
        </row>
        <row r="7">
          <cell r="A7" t="str">
            <v>FDP [n=88]</v>
          </cell>
          <cell r="B7">
            <v>0.47457627118644069</v>
          </cell>
          <cell r="C7">
            <v>0.36363636363636365</v>
          </cell>
        </row>
        <row r="8">
          <cell r="A8" t="str">
            <v>Linke [n=77]</v>
          </cell>
          <cell r="B8">
            <v>0.67045454545454541</v>
          </cell>
          <cell r="C8">
            <v>0.59740259740259738</v>
          </cell>
        </row>
        <row r="9">
          <cell r="A9" t="str">
            <v>Sonstige [n=183]</v>
          </cell>
          <cell r="B9">
            <v>0.2857142857142857</v>
          </cell>
          <cell r="C9">
            <v>0.19125683060109289</v>
          </cell>
        </row>
        <row r="10">
          <cell r="A10" t="str">
            <v>Nichtwählende [n=829]</v>
          </cell>
          <cell r="B10">
            <v>0.30040053404539385</v>
          </cell>
          <cell r="C10">
            <v>0.32328106151990349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1"/>
    </sheetNames>
    <sheetDataSet>
      <sheetData sheetId="0">
        <row r="4">
          <cell r="B4" t="str">
            <v>Ich lebe gerne hier.</v>
          </cell>
          <cell r="C4" t="str">
            <v>Ich würde lieber woanders wohnen.</v>
          </cell>
        </row>
        <row r="5">
          <cell r="A5" t="str">
            <v>1 Walsum [n=589]</v>
          </cell>
          <cell r="B5">
            <v>0.62478777589134138</v>
          </cell>
          <cell r="C5">
            <v>0.37521222410865857</v>
          </cell>
        </row>
        <row r="6">
          <cell r="A6" t="str">
            <v>1 Walsum [n=624]</v>
          </cell>
          <cell r="B6">
            <v>0.59455128205128205</v>
          </cell>
          <cell r="C6">
            <v>0.40544871794871801</v>
          </cell>
        </row>
        <row r="8">
          <cell r="A8" t="str">
            <v>2 Hamborn [n=642]</v>
          </cell>
          <cell r="B8">
            <v>0.61370716510903467</v>
          </cell>
          <cell r="C8">
            <v>0.38629283489096528</v>
          </cell>
        </row>
        <row r="9">
          <cell r="A9" t="str">
            <v>2 Hamborn [n=660]</v>
          </cell>
          <cell r="B9">
            <v>0.60454545454545472</v>
          </cell>
          <cell r="C9">
            <v>0.39545454545454528</v>
          </cell>
        </row>
        <row r="11">
          <cell r="A11" t="str">
            <v>3 Meiderich/Beeck [n=551]</v>
          </cell>
          <cell r="B11">
            <v>0.58439201451905665</v>
          </cell>
          <cell r="C11">
            <v>0.41560798548094335</v>
          </cell>
        </row>
        <row r="12">
          <cell r="A12" t="str">
            <v>3 Meiderich/Beeck [n=598]</v>
          </cell>
          <cell r="B12">
            <v>0.62040133779264239</v>
          </cell>
          <cell r="C12">
            <v>0.37959866220735755</v>
          </cell>
        </row>
        <row r="14">
          <cell r="A14" t="str">
            <v>4 Homberg/Ruhrort/Baerl [n=606]</v>
          </cell>
          <cell r="B14">
            <v>0.64851485148514865</v>
          </cell>
          <cell r="C14">
            <v>0.35148514851485135</v>
          </cell>
        </row>
        <row r="15">
          <cell r="A15" t="str">
            <v>4 Homberg/Ruhrort/Baerl [n=558]</v>
          </cell>
          <cell r="B15">
            <v>0.65949820788530478</v>
          </cell>
          <cell r="C15">
            <v>0.34050179211469539</v>
          </cell>
        </row>
        <row r="17">
          <cell r="A17" t="str">
            <v>5 Mitte [n=1225]</v>
          </cell>
          <cell r="B17">
            <v>0.68734693877551012</v>
          </cell>
          <cell r="C17">
            <v>0.31265306122448983</v>
          </cell>
        </row>
        <row r="18">
          <cell r="A18" t="str">
            <v>5 Mitte [n=1382]</v>
          </cell>
          <cell r="B18">
            <v>69.971056439942132</v>
          </cell>
          <cell r="C18">
            <v>30.028943560057868</v>
          </cell>
        </row>
        <row r="20">
          <cell r="A20" t="str">
            <v>6 Rheinhausen [n=955]</v>
          </cell>
          <cell r="B20">
            <v>0.65863874345549733</v>
          </cell>
          <cell r="C20">
            <v>0.34136125654450261</v>
          </cell>
        </row>
        <row r="21">
          <cell r="A21" t="str">
            <v>6 Rheinhausen [n=1117]</v>
          </cell>
          <cell r="B21">
            <v>64.637421665174571</v>
          </cell>
          <cell r="C21">
            <v>35.362578334825429</v>
          </cell>
        </row>
        <row r="23">
          <cell r="A23" t="str">
            <v>7 Süd [n=1444]</v>
          </cell>
          <cell r="B23">
            <v>0.74584487534626054</v>
          </cell>
          <cell r="C23">
            <v>0.25415512465373941</v>
          </cell>
        </row>
        <row r="24">
          <cell r="A24" t="str">
            <v>7 Süd [n=1389]</v>
          </cell>
          <cell r="B24">
            <v>73.938084953203727</v>
          </cell>
          <cell r="C24">
            <v>26.061915046796269</v>
          </cell>
        </row>
        <row r="26">
          <cell r="A26" t="str">
            <v>Stadt Duisburg [n=6836]</v>
          </cell>
          <cell r="B26">
            <v>0.6686658864833237</v>
          </cell>
          <cell r="C26">
            <v>0.33133411351667635</v>
          </cell>
        </row>
        <row r="27">
          <cell r="A27" t="str">
            <v>Stadt Duisburg [n=7242]</v>
          </cell>
          <cell r="B27">
            <v>0.66210991438829081</v>
          </cell>
          <cell r="C27">
            <v>0.33789008561170919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ildung20"/>
    </sheetNames>
    <sheetDataSet>
      <sheetData sheetId="0">
        <row r="2">
          <cell r="B2" t="str">
            <v>SPD</v>
          </cell>
          <cell r="C2" t="str">
            <v>CDU</v>
          </cell>
          <cell r="D2" t="str">
            <v>Grüne</v>
          </cell>
          <cell r="E2" t="str">
            <v>AfD</v>
          </cell>
          <cell r="F2" t="str">
            <v>FDP</v>
          </cell>
          <cell r="G2" t="str">
            <v>Linke</v>
          </cell>
          <cell r="H2" t="str">
            <v>Sonstige</v>
          </cell>
          <cell r="I2" t="str">
            <v>Ich würde nicht wählen gehen.</v>
          </cell>
        </row>
        <row r="3">
          <cell r="A3" t="str">
            <v>SPD [n=1136]</v>
          </cell>
          <cell r="C3">
            <v>0.11443661971830986</v>
          </cell>
          <cell r="D3">
            <v>3.345070422535211E-2</v>
          </cell>
          <cell r="E3">
            <v>2.9049295774647887E-2</v>
          </cell>
          <cell r="F3">
            <v>3.5211267605633804E-3</v>
          </cell>
          <cell r="G3">
            <v>4.4014084507042256E-3</v>
          </cell>
          <cell r="H3">
            <v>1.6725352112676055E-2</v>
          </cell>
          <cell r="I3">
            <v>4.0492957746478875E-2</v>
          </cell>
        </row>
        <row r="4">
          <cell r="A4" t="str">
            <v>CDU [n=725]</v>
          </cell>
          <cell r="B4">
            <v>3.0344827586206897E-2</v>
          </cell>
          <cell r="D4">
            <v>4.1379310344827587E-3</v>
          </cell>
          <cell r="E4">
            <v>4.8275862068965517E-2</v>
          </cell>
          <cell r="F4">
            <v>1.3793103448275861E-3</v>
          </cell>
          <cell r="G4">
            <v>0</v>
          </cell>
          <cell r="H4">
            <v>8.2758620689655175E-3</v>
          </cell>
          <cell r="I4">
            <v>9.655172413793104E-3</v>
          </cell>
        </row>
        <row r="5">
          <cell r="A5" t="str">
            <v>Grüne [n=561]</v>
          </cell>
          <cell r="B5">
            <v>6.9518716577540107E-2</v>
          </cell>
          <cell r="C5">
            <v>8.1996434937611412E-2</v>
          </cell>
          <cell r="E5">
            <v>7.1301247771836003E-3</v>
          </cell>
          <cell r="F5">
            <v>5.3475935828877002E-3</v>
          </cell>
          <cell r="G5">
            <v>3.3868092691622102E-2</v>
          </cell>
          <cell r="H5">
            <v>2.6737967914438502E-2</v>
          </cell>
          <cell r="I5">
            <v>8.9126559714795012E-3</v>
          </cell>
        </row>
        <row r="6">
          <cell r="A6" t="str">
            <v>AfD [n=231]</v>
          </cell>
          <cell r="B6">
            <v>4.329004329004329E-3</v>
          </cell>
          <cell r="C6">
            <v>2.1645021645021644E-2</v>
          </cell>
          <cell r="D6">
            <v>0</v>
          </cell>
          <cell r="F6">
            <v>0</v>
          </cell>
          <cell r="G6">
            <v>0</v>
          </cell>
          <cell r="H6">
            <v>1.2987012987012988E-2</v>
          </cell>
          <cell r="I6">
            <v>4.329004329004329E-3</v>
          </cell>
        </row>
        <row r="7">
          <cell r="A7" t="str">
            <v>FDP [n=88]</v>
          </cell>
          <cell r="B7">
            <v>7.9545454545454544E-2</v>
          </cell>
          <cell r="C7">
            <v>0.23863636363636365</v>
          </cell>
          <cell r="D7">
            <v>4.5454545454545456E-2</v>
          </cell>
          <cell r="E7">
            <v>0.11363636363636363</v>
          </cell>
          <cell r="G7">
            <v>1.1363636363636364E-2</v>
          </cell>
          <cell r="H7">
            <v>4.5454545454545456E-2</v>
          </cell>
          <cell r="I7">
            <v>0.10227272727272728</v>
          </cell>
        </row>
        <row r="8">
          <cell r="A8" t="str">
            <v>Linke [n=77]</v>
          </cell>
          <cell r="B8">
            <v>5.1948051948051951E-2</v>
          </cell>
          <cell r="C8">
            <v>2.5974025974025976E-2</v>
          </cell>
          <cell r="D8">
            <v>3.896103896103896E-2</v>
          </cell>
          <cell r="E8">
            <v>5.1948051948051951E-2</v>
          </cell>
          <cell r="F8">
            <v>0</v>
          </cell>
          <cell r="H8">
            <v>0.19480519480519481</v>
          </cell>
          <cell r="I8">
            <v>3.896103896103896E-2</v>
          </cell>
        </row>
        <row r="9">
          <cell r="A9" t="str">
            <v>Sonstige [n=183]</v>
          </cell>
          <cell r="B9">
            <v>0.22404371584699453</v>
          </cell>
          <cell r="C9">
            <v>0.23497267759562843</v>
          </cell>
          <cell r="D9">
            <v>6.5573770491803282E-2</v>
          </cell>
          <cell r="E9">
            <v>0.12021857923497267</v>
          </cell>
          <cell r="F9">
            <v>1.092896174863388E-2</v>
          </cell>
          <cell r="G9">
            <v>0</v>
          </cell>
          <cell r="I9">
            <v>0.15300546448087432</v>
          </cell>
        </row>
        <row r="10">
          <cell r="A10" t="str">
            <v>Nichtwählende [n=829]</v>
          </cell>
          <cell r="B10">
            <v>0.22919179734620024</v>
          </cell>
          <cell r="C10">
            <v>0.16405307599517491</v>
          </cell>
          <cell r="D10">
            <v>7.7201447527141129E-2</v>
          </cell>
          <cell r="E10">
            <v>0.1037394451145959</v>
          </cell>
          <cell r="F10">
            <v>1.9300361881785282E-2</v>
          </cell>
          <cell r="G10">
            <v>3.6188178528347409E-2</v>
          </cell>
          <cell r="H10">
            <v>4.7044632086851626E-2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6"/>
    </sheetNames>
    <sheetDataSet>
      <sheetData sheetId="0">
        <row r="2">
          <cell r="B2" t="str">
            <v>Umfrage</v>
          </cell>
          <cell r="C2" t="str">
            <v>Duisburg</v>
          </cell>
        </row>
        <row r="3">
          <cell r="A3" t="str">
            <v>1 Walsum [n=633]</v>
          </cell>
          <cell r="B3">
            <v>9.8875351452670998E-2</v>
          </cell>
          <cell r="C3">
            <v>9.9459629404020353E-2</v>
          </cell>
        </row>
        <row r="4">
          <cell r="A4" t="str">
            <v>2 Hamborn [n=669]</v>
          </cell>
          <cell r="B4">
            <v>0.10449859418931601</v>
          </cell>
          <cell r="C4">
            <v>0.15183038258238196</v>
          </cell>
        </row>
        <row r="5">
          <cell r="A5" t="str">
            <v>3 Meiderich/Beeck [n=609]</v>
          </cell>
          <cell r="B5">
            <v>9.5126522961574492E-2</v>
          </cell>
          <cell r="C5">
            <v>0.14744060835904188</v>
          </cell>
        </row>
        <row r="6">
          <cell r="A6" t="str">
            <v>4 Homberg/Ruhrort/Baerl [n=566]</v>
          </cell>
          <cell r="B6">
            <v>8.8409871915026597E-2</v>
          </cell>
          <cell r="C6">
            <v>8.2938044054940957E-2</v>
          </cell>
        </row>
        <row r="7">
          <cell r="A7" t="str">
            <v>5 Mitte [n=1395]</v>
          </cell>
          <cell r="B7">
            <v>0.21790065604498601</v>
          </cell>
          <cell r="C7">
            <v>0.2184177948949716</v>
          </cell>
        </row>
        <row r="8">
          <cell r="A8" t="str">
            <v>6 Rheinhausen [n=1127]</v>
          </cell>
          <cell r="B8">
            <v>0.17603873789440802</v>
          </cell>
          <cell r="C8">
            <v>0.15517478532549961</v>
          </cell>
        </row>
        <row r="9">
          <cell r="A9" t="str">
            <v>7 Süd [n=1403]</v>
          </cell>
          <cell r="B9">
            <v>0.219150265542018</v>
          </cell>
          <cell r="C9">
            <v>0.14473875537914366</v>
          </cell>
        </row>
      </sheetData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7"/>
    </sheetNames>
    <sheetDataSet>
      <sheetData sheetId="0">
        <row r="1">
          <cell r="B1" t="str">
            <v>ja</v>
          </cell>
          <cell r="C1" t="str">
            <v>nein</v>
          </cell>
        </row>
        <row r="2">
          <cell r="A2" t="str">
            <v>1 Walsum [n=625]</v>
          </cell>
          <cell r="B2">
            <v>51.04</v>
          </cell>
          <cell r="C2">
            <v>48.96</v>
          </cell>
        </row>
        <row r="3">
          <cell r="A3" t="str">
            <v>2 Hamborn [n=659]</v>
          </cell>
          <cell r="B3">
            <v>50.986342943854297</v>
          </cell>
          <cell r="C3">
            <v>49.013657056145703</v>
          </cell>
        </row>
        <row r="4">
          <cell r="A4" t="str">
            <v>3 Meiderich/Beeck [n=597]</v>
          </cell>
          <cell r="B4">
            <v>52.261306532663298</v>
          </cell>
          <cell r="C4">
            <v>47.738693467336702</v>
          </cell>
        </row>
        <row r="5">
          <cell r="A5" t="str">
            <v>4 Homberg/Ruhrort/Baerl [n=558]</v>
          </cell>
          <cell r="B5">
            <v>46.057347670250898</v>
          </cell>
          <cell r="C5">
            <v>53.942652329749102</v>
          </cell>
        </row>
        <row r="6">
          <cell r="A6" t="str">
            <v>5 Mitte [n=1380]</v>
          </cell>
          <cell r="B6">
            <v>46.086956521739097</v>
          </cell>
          <cell r="C6">
            <v>53.913043478260903</v>
          </cell>
        </row>
        <row r="7">
          <cell r="A7" t="str">
            <v>6 Rheinhausen [n=1115]</v>
          </cell>
          <cell r="B7">
            <v>51.390134529148</v>
          </cell>
          <cell r="C7">
            <v>48.609865470852</v>
          </cell>
        </row>
        <row r="8">
          <cell r="A8" t="str">
            <v>7 Süd [n=1391]</v>
          </cell>
          <cell r="B8">
            <v>55.787203450754902</v>
          </cell>
          <cell r="C8">
            <v>44.212796549245098</v>
          </cell>
        </row>
        <row r="9">
          <cell r="A9" t="str">
            <v>Stadt Duisburg [n=6342]</v>
          </cell>
          <cell r="B9">
            <v>50.6937874487543</v>
          </cell>
          <cell r="C9">
            <v>49.3062125512457</v>
          </cell>
        </row>
      </sheetData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8"/>
    </sheetNames>
    <sheetDataSet>
      <sheetData sheetId="0">
        <row r="1">
          <cell r="B1" t="str">
            <v>Eigentum (Haus)</v>
          </cell>
          <cell r="C1" t="str">
            <v>Eigentum (Wohnung)</v>
          </cell>
          <cell r="D1" t="str">
            <v>Miete (Haus)</v>
          </cell>
          <cell r="E1" t="str">
            <v>Miete (Wohnung)</v>
          </cell>
          <cell r="F1" t="str">
            <v>Sonstiges</v>
          </cell>
          <cell r="G1" t="str">
            <v>Ich weiß es nicht.</v>
          </cell>
        </row>
        <row r="2">
          <cell r="A2" t="str">
            <v>1 Walsum [n=628]</v>
          </cell>
          <cell r="B2">
            <v>41.082802547770697</v>
          </cell>
          <cell r="C2">
            <v>5.4140127388534998</v>
          </cell>
          <cell r="D2">
            <v>3.5031847133757998</v>
          </cell>
          <cell r="E2">
            <v>48.407643312101897</v>
          </cell>
          <cell r="F2">
            <v>1.11464968152866</v>
          </cell>
          <cell r="G2">
            <v>0.47770700636942698</v>
          </cell>
        </row>
        <row r="3">
          <cell r="A3" t="str">
            <v>2 Hamborn [n=661]</v>
          </cell>
          <cell r="B3">
            <v>28.895612708018199</v>
          </cell>
          <cell r="C3">
            <v>9.0771558245083206</v>
          </cell>
          <cell r="D3">
            <v>2.8744326777609701</v>
          </cell>
          <cell r="E3">
            <v>58.093797276853302</v>
          </cell>
          <cell r="F3">
            <v>0.90771558245083195</v>
          </cell>
          <cell r="G3">
            <v>0.15128593040847199</v>
          </cell>
        </row>
        <row r="4">
          <cell r="A4" t="str">
            <v>3 Meiderich/Beeck [n=597]</v>
          </cell>
          <cell r="B4">
            <v>26.298157453936302</v>
          </cell>
          <cell r="C4">
            <v>9.2127303182579592</v>
          </cell>
          <cell r="D4">
            <v>3.1825795644891102</v>
          </cell>
          <cell r="E4">
            <v>59.2964824120603</v>
          </cell>
          <cell r="F4">
            <v>1.84254606365159</v>
          </cell>
          <cell r="G4">
            <v>0.16750418760468999</v>
          </cell>
        </row>
        <row r="5">
          <cell r="A5" t="str">
            <v>4 Homberg/Ruhrort/Baerl [n=560]</v>
          </cell>
          <cell r="B5">
            <v>41.964285714285701</v>
          </cell>
          <cell r="C5">
            <v>10.714285714285699</v>
          </cell>
          <cell r="D5">
            <v>4.8214285714285703</v>
          </cell>
          <cell r="E5">
            <v>40.892857142857103</v>
          </cell>
          <cell r="F5">
            <v>0.89285714285714302</v>
          </cell>
          <cell r="G5">
            <v>0.71428571428571397</v>
          </cell>
        </row>
        <row r="6">
          <cell r="A6" t="str">
            <v>5 Mitte [n=1386]</v>
          </cell>
          <cell r="B6">
            <v>13.419913419913399</v>
          </cell>
          <cell r="C6">
            <v>11.1111111111111</v>
          </cell>
          <cell r="D6">
            <v>3.17460317460317</v>
          </cell>
          <cell r="E6">
            <v>71.212121212121204</v>
          </cell>
          <cell r="F6">
            <v>0.79365079365079405</v>
          </cell>
          <cell r="G6">
            <v>0.28860028860028902</v>
          </cell>
        </row>
        <row r="7">
          <cell r="A7" t="str">
            <v>6 Rheinhausen [n=1112]</v>
          </cell>
          <cell r="B7">
            <v>47.6618705035971</v>
          </cell>
          <cell r="C7">
            <v>10.521582733812901</v>
          </cell>
          <cell r="D7">
            <v>3.1474820143884901</v>
          </cell>
          <cell r="E7">
            <v>36.600719424460401</v>
          </cell>
          <cell r="F7">
            <v>1.7086330935251799</v>
          </cell>
          <cell r="G7">
            <v>0.35971223021582699</v>
          </cell>
        </row>
        <row r="8">
          <cell r="A8" t="str">
            <v>7 Süd [n=1389]</v>
          </cell>
          <cell r="B8">
            <v>41.468682505399599</v>
          </cell>
          <cell r="C8">
            <v>12.9589632829374</v>
          </cell>
          <cell r="D8">
            <v>3.16774658027358</v>
          </cell>
          <cell r="E8">
            <v>40.676745860331202</v>
          </cell>
          <cell r="F8">
            <v>1.2239020878329701</v>
          </cell>
          <cell r="G8">
            <v>0.50395968322534201</v>
          </cell>
        </row>
        <row r="9">
          <cell r="A9" t="str">
            <v>Stadt Duisburg [n=6350]</v>
          </cell>
          <cell r="B9">
            <v>33.622047244094503</v>
          </cell>
          <cell r="C9">
            <v>10.4251968503937</v>
          </cell>
          <cell r="D9">
            <v>3.30708661417323</v>
          </cell>
          <cell r="E9">
            <v>51.039370078740198</v>
          </cell>
          <cell r="F9">
            <v>1.21259842519685</v>
          </cell>
          <cell r="G9">
            <v>0.39370078740157499</v>
          </cell>
        </row>
      </sheetData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29"/>
    </sheetNames>
    <sheetDataSet>
      <sheetData sheetId="0">
        <row r="1">
          <cell r="B1" t="str">
            <v>&lt; 500 €</v>
          </cell>
          <cell r="C1" t="str">
            <v>500 € - &lt; 750 €</v>
          </cell>
          <cell r="D1" t="str">
            <v>750 € - &lt; 1000 €</v>
          </cell>
          <cell r="E1" t="str">
            <v>1000 € - &lt; 1500 €</v>
          </cell>
          <cell r="F1" t="str">
            <v>1500 € und mehr</v>
          </cell>
        </row>
        <row r="2">
          <cell r="A2" t="str">
            <v>Stadt Duisburg [n=3304]</v>
          </cell>
          <cell r="B2">
            <v>10.68401937046</v>
          </cell>
          <cell r="C2">
            <v>40.677966101694899</v>
          </cell>
          <cell r="D2">
            <v>30.447941888619901</v>
          </cell>
          <cell r="E2">
            <v>15.3147699757869</v>
          </cell>
          <cell r="F2">
            <v>2.8753026634382599</v>
          </cell>
        </row>
        <row r="3">
          <cell r="A3" t="str">
            <v>7 Süd [n=572]</v>
          </cell>
          <cell r="B3">
            <v>6.9930069930069898</v>
          </cell>
          <cell r="C3">
            <v>33.041958041957997</v>
          </cell>
          <cell r="D3">
            <v>34.090909090909101</v>
          </cell>
          <cell r="E3">
            <v>20.979020979021001</v>
          </cell>
          <cell r="F3">
            <v>4.8951048951048897</v>
          </cell>
        </row>
        <row r="4">
          <cell r="A4" t="str">
            <v>6 Rheinhausen [n=416]</v>
          </cell>
          <cell r="B4">
            <v>10.096153846153801</v>
          </cell>
          <cell r="C4">
            <v>44.230769230769198</v>
          </cell>
          <cell r="D4">
            <v>25.961538461538499</v>
          </cell>
          <cell r="E4">
            <v>15.625</v>
          </cell>
          <cell r="F4">
            <v>4.0865384615384599</v>
          </cell>
        </row>
        <row r="5">
          <cell r="A5" t="str">
            <v>5 Mitte [n=978]</v>
          </cell>
          <cell r="B5">
            <v>13.1901840490798</v>
          </cell>
          <cell r="C5">
            <v>38.650306748466299</v>
          </cell>
          <cell r="D5">
            <v>29.141104294478499</v>
          </cell>
          <cell r="E5">
            <v>16.564417177914098</v>
          </cell>
          <cell r="F5">
            <v>2.4539877300613502</v>
          </cell>
        </row>
        <row r="6">
          <cell r="A6" t="str">
            <v>4 Homberg/Ruhrort/Baerl [n=241]</v>
          </cell>
          <cell r="B6">
            <v>6.6390041493775902</v>
          </cell>
          <cell r="C6">
            <v>40.248962655601701</v>
          </cell>
          <cell r="D6">
            <v>29.875518672199199</v>
          </cell>
          <cell r="E6">
            <v>20.3319502074689</v>
          </cell>
          <cell r="F6">
            <v>2.9045643153527001</v>
          </cell>
        </row>
        <row r="7">
          <cell r="A7" t="str">
            <v>3 Meiderich/Beeck [n=351]</v>
          </cell>
          <cell r="B7">
            <v>13.675213675213699</v>
          </cell>
          <cell r="C7">
            <v>44.729344729344703</v>
          </cell>
          <cell r="D7">
            <v>29.629629629629601</v>
          </cell>
          <cell r="E7">
            <v>9.4017094017094003</v>
          </cell>
          <cell r="F7">
            <v>2.5641025641025599</v>
          </cell>
        </row>
        <row r="8">
          <cell r="A8" t="str">
            <v>2 Hamborn [n=371]</v>
          </cell>
          <cell r="B8">
            <v>8.8948787061994601</v>
          </cell>
          <cell r="C8">
            <v>46.630727762803197</v>
          </cell>
          <cell r="D8">
            <v>31.536388140161701</v>
          </cell>
          <cell r="E8">
            <v>11.859838274932599</v>
          </cell>
          <cell r="F8">
            <v>1.07816711590297</v>
          </cell>
        </row>
        <row r="9">
          <cell r="A9" t="str">
            <v>1 Walsum [n=299]</v>
          </cell>
          <cell r="B9">
            <v>6.0200668896321101</v>
          </cell>
          <cell r="C9">
            <v>45.484949832775897</v>
          </cell>
          <cell r="D9">
            <v>39.130434782608702</v>
          </cell>
          <cell r="E9">
            <v>8.0267558528428093</v>
          </cell>
          <cell r="F9">
            <v>1.33779264214047</v>
          </cell>
        </row>
      </sheetData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0"/>
    </sheetNames>
    <sheetDataSet>
      <sheetData sheetId="0">
        <row r="2">
          <cell r="B2" t="str">
            <v>1 Person</v>
          </cell>
          <cell r="C2" t="str">
            <v>2 Personen</v>
          </cell>
          <cell r="D2" t="str">
            <v>3 Personen</v>
          </cell>
          <cell r="E2" t="str">
            <v>4 Personen</v>
          </cell>
          <cell r="F2" t="str">
            <v>5 Personen</v>
          </cell>
          <cell r="G2" t="str">
            <v>6 oder mehr Personen</v>
          </cell>
        </row>
        <row r="3">
          <cell r="A3" t="str">
            <v>Stadt Duisburg [n=6305]</v>
          </cell>
          <cell r="B3">
            <v>22.6011102299762</v>
          </cell>
          <cell r="C3">
            <v>45.868358445677998</v>
          </cell>
          <cell r="D3">
            <v>15.6225218080888</v>
          </cell>
          <cell r="E3">
            <v>11.292624900872299</v>
          </cell>
          <cell r="F3">
            <v>3.2989690721649501</v>
          </cell>
          <cell r="G3">
            <v>1.31641554321967</v>
          </cell>
        </row>
        <row r="4">
          <cell r="A4" t="str">
            <v>7 Süd [n=1377]</v>
          </cell>
          <cell r="B4">
            <v>19.3899782135076</v>
          </cell>
          <cell r="C4">
            <v>49.019607843137301</v>
          </cell>
          <cell r="D4">
            <v>16.6303558460421</v>
          </cell>
          <cell r="E4">
            <v>11.4015976761075</v>
          </cell>
          <cell r="F4">
            <v>2.68700072621641</v>
          </cell>
          <cell r="G4">
            <v>0.87145969498910703</v>
          </cell>
        </row>
        <row r="5">
          <cell r="A5" t="str">
            <v>6 Rheinhausen [n=1103]</v>
          </cell>
          <cell r="B5">
            <v>17.9510426110607</v>
          </cell>
          <cell r="C5">
            <v>49.138712601994598</v>
          </cell>
          <cell r="D5">
            <v>15.865820489573901</v>
          </cell>
          <cell r="E5">
            <v>12.1486854034451</v>
          </cell>
          <cell r="F5">
            <v>3.71713508612874</v>
          </cell>
          <cell r="G5">
            <v>1.1786038077969201</v>
          </cell>
        </row>
        <row r="6">
          <cell r="A6" t="str">
            <v>5 Mitte [n=1379]</v>
          </cell>
          <cell r="B6">
            <v>31.544597534445298</v>
          </cell>
          <cell r="C6">
            <v>41.986947063089197</v>
          </cell>
          <cell r="D6">
            <v>13.052936910804901</v>
          </cell>
          <cell r="E6">
            <v>9.9347353154459697</v>
          </cell>
          <cell r="F6">
            <v>2.6105873821609902</v>
          </cell>
          <cell r="G6">
            <v>0.87019579405366199</v>
          </cell>
        </row>
        <row r="7">
          <cell r="A7" t="str">
            <v>4 Homberg/Ruhrort/Baerl [n=556]</v>
          </cell>
          <cell r="B7">
            <v>19.244604316546798</v>
          </cell>
          <cell r="C7">
            <v>48.381294964028797</v>
          </cell>
          <cell r="D7">
            <v>16.0071942446043</v>
          </cell>
          <cell r="E7">
            <v>12.589928057553999</v>
          </cell>
          <cell r="F7">
            <v>2.33812949640288</v>
          </cell>
          <cell r="G7">
            <v>1.43884892086331</v>
          </cell>
        </row>
        <row r="8">
          <cell r="A8" t="str">
            <v>3 Meiderich/Beeck [n=590]</v>
          </cell>
          <cell r="B8">
            <v>22.7118644067797</v>
          </cell>
          <cell r="C8">
            <v>40.338983050847503</v>
          </cell>
          <cell r="D8">
            <v>18.4745762711864</v>
          </cell>
          <cell r="E8">
            <v>10.847457627118599</v>
          </cell>
          <cell r="F8">
            <v>4.9152542372881403</v>
          </cell>
          <cell r="G8">
            <v>2.71186440677966</v>
          </cell>
        </row>
        <row r="9">
          <cell r="A9" t="str">
            <v>2 Hamborn [n=658]</v>
          </cell>
          <cell r="B9">
            <v>24.0121580547112</v>
          </cell>
          <cell r="C9">
            <v>41.945288753799403</v>
          </cell>
          <cell r="D9">
            <v>14.4376899696049</v>
          </cell>
          <cell r="E9">
            <v>11.5501519756839</v>
          </cell>
          <cell r="F9">
            <v>5.4711246200607899</v>
          </cell>
          <cell r="G9">
            <v>2.5835866261398199</v>
          </cell>
        </row>
        <row r="10">
          <cell r="A10" t="str">
            <v>1 Walsum [n=624]</v>
          </cell>
          <cell r="B10">
            <v>18.75</v>
          </cell>
          <cell r="C10">
            <v>49.198717948717899</v>
          </cell>
          <cell r="D10">
            <v>17.147435897435901</v>
          </cell>
          <cell r="E10">
            <v>11.538461538461499</v>
          </cell>
          <cell r="F10">
            <v>2.5641025641025599</v>
          </cell>
          <cell r="G10">
            <v>0.80128205128205099</v>
          </cell>
        </row>
      </sheetData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1"/>
    </sheetNames>
    <sheetDataSet>
      <sheetData sheetId="0">
        <row r="1">
          <cell r="B1" t="str">
            <v>&lt; 50 Quadratmeter</v>
          </cell>
          <cell r="C1" t="str">
            <v>50 - &lt; 75 Quadratmeter</v>
          </cell>
          <cell r="D1" t="str">
            <v>75 - &lt; 100 Quadratmeter</v>
          </cell>
          <cell r="E1" t="str">
            <v>100 - &lt; 150 Quadratmeter</v>
          </cell>
          <cell r="F1" t="str">
            <v>150 - &lt; 200 Quadratmeter</v>
          </cell>
          <cell r="G1" t="str">
            <v>200 Quadratmeter und mehr</v>
          </cell>
        </row>
        <row r="2">
          <cell r="A2" t="str">
            <v>Stadt Duisburg [n=6113]</v>
          </cell>
          <cell r="B2">
            <v>5.9381645673155603</v>
          </cell>
          <cell r="C2">
            <v>28.9219695730411</v>
          </cell>
          <cell r="D2">
            <v>27.367904465892401</v>
          </cell>
          <cell r="E2">
            <v>28.889252412890599</v>
          </cell>
          <cell r="F2">
            <v>6.1671846883690504</v>
          </cell>
          <cell r="G2">
            <v>2.71552429249141</v>
          </cell>
        </row>
        <row r="3">
          <cell r="A3" t="str">
            <v>7 Süd [n=1341]</v>
          </cell>
          <cell r="B3">
            <v>4.9217002237136498</v>
          </cell>
          <cell r="C3">
            <v>22.5205070842655</v>
          </cell>
          <cell r="D3">
            <v>28.859060402684602</v>
          </cell>
          <cell r="E3">
            <v>32.214765100671102</v>
          </cell>
          <cell r="F3">
            <v>8.5756897837434707</v>
          </cell>
          <cell r="G3">
            <v>2.9082774049217002</v>
          </cell>
        </row>
        <row r="4">
          <cell r="A4" t="str">
            <v>6 Rheinhausen [n=1071]</v>
          </cell>
          <cell r="B4">
            <v>4.1083099906629297</v>
          </cell>
          <cell r="C4">
            <v>22.1288515406162</v>
          </cell>
          <cell r="D4">
            <v>23.8095238095238</v>
          </cell>
          <cell r="E4">
            <v>37.5350140056022</v>
          </cell>
          <cell r="F4">
            <v>8.1232492997198893</v>
          </cell>
          <cell r="G4">
            <v>4.2950513538748796</v>
          </cell>
        </row>
        <row r="5">
          <cell r="A5" t="str">
            <v>5 Mitte [n=1345]</v>
          </cell>
          <cell r="B5">
            <v>11.0780669144981</v>
          </cell>
          <cell r="C5">
            <v>33.0111524163569</v>
          </cell>
          <cell r="D5">
            <v>28.921933085501902</v>
          </cell>
          <cell r="E5">
            <v>21.040892193308601</v>
          </cell>
          <cell r="F5">
            <v>3.6431226765799298</v>
          </cell>
          <cell r="G5">
            <v>2.3048327137546498</v>
          </cell>
        </row>
        <row r="6">
          <cell r="A6" t="str">
            <v>4 Homberg/Ruhrort/Baerl [n=535]</v>
          </cell>
          <cell r="B6">
            <v>4.1121495327102799</v>
          </cell>
          <cell r="C6">
            <v>24.112149532710301</v>
          </cell>
          <cell r="D6">
            <v>25.607476635514001</v>
          </cell>
          <cell r="E6">
            <v>33.4579439252336</v>
          </cell>
          <cell r="F6">
            <v>8.4112149532710294</v>
          </cell>
          <cell r="G6">
            <v>4.2990654205607504</v>
          </cell>
        </row>
        <row r="7">
          <cell r="A7" t="str">
            <v>3 Meiderich/Beeck [n=570]</v>
          </cell>
          <cell r="B7">
            <v>6.8421052631579</v>
          </cell>
          <cell r="C7">
            <v>39.649122807017498</v>
          </cell>
          <cell r="D7">
            <v>27.894736842105299</v>
          </cell>
          <cell r="E7">
            <v>20.175438596491201</v>
          </cell>
          <cell r="F7">
            <v>3.8596491228070202</v>
          </cell>
          <cell r="G7">
            <v>1.57894736842105</v>
          </cell>
        </row>
        <row r="8">
          <cell r="A8" t="str">
            <v>2 Hamborn [n=637]</v>
          </cell>
          <cell r="B8">
            <v>3.2967032967033001</v>
          </cell>
          <cell r="C8">
            <v>36.4207221350078</v>
          </cell>
          <cell r="D8">
            <v>27.001569858712699</v>
          </cell>
          <cell r="E8">
            <v>26.6875981161695</v>
          </cell>
          <cell r="F8">
            <v>5.3375196232339102</v>
          </cell>
          <cell r="G8">
            <v>1.25588697017268</v>
          </cell>
        </row>
        <row r="9">
          <cell r="A9" t="str">
            <v>1 Walsum [n=597]</v>
          </cell>
          <cell r="B9">
            <v>3.3500837520937998</v>
          </cell>
          <cell r="C9">
            <v>32.1608040201005</v>
          </cell>
          <cell r="D9">
            <v>28.643216080401999</v>
          </cell>
          <cell r="E9">
            <v>30.150753768844201</v>
          </cell>
          <cell r="F9">
            <v>4.0201005025125598</v>
          </cell>
          <cell r="G9">
            <v>1.6750418760468999</v>
          </cell>
        </row>
      </sheetData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2"/>
      <sheetName val="Abb32 23"/>
    </sheetNames>
    <sheetDataSet>
      <sheetData sheetId="0">
        <row r="1">
          <cell r="B1" t="str">
            <v>Verteilung Befragung</v>
          </cell>
          <cell r="C1" t="str">
            <v>Verteilung Einwohnermeldewesen</v>
          </cell>
        </row>
        <row r="2">
          <cell r="A2" t="str">
            <v>16 bis unter 30 Jahre</v>
          </cell>
          <cell r="B2">
            <v>0.104896265560166</v>
          </cell>
          <cell r="C2">
            <v>0.19449783560931871</v>
          </cell>
        </row>
        <row r="3">
          <cell r="A3" t="str">
            <v>30 bis unter 45 Jahre</v>
          </cell>
          <cell r="B3">
            <v>0.19834024896265601</v>
          </cell>
          <cell r="C3">
            <v>0.24151275574107847</v>
          </cell>
        </row>
        <row r="4">
          <cell r="A4" t="str">
            <v>45 bis unter 65 Jahre</v>
          </cell>
          <cell r="B4">
            <v>0.38921161825726103</v>
          </cell>
          <cell r="C4">
            <v>0.32380174228182262</v>
          </cell>
        </row>
        <row r="5">
          <cell r="A5" t="str">
            <v>65 Jahre und älter</v>
          </cell>
          <cell r="B5">
            <v>0.30755186721991701</v>
          </cell>
          <cell r="C5">
            <v>0.24018766636778019</v>
          </cell>
        </row>
      </sheetData>
      <sheetData sheetId="1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3"/>
      <sheetName val="Abb33 23"/>
    </sheetNames>
    <sheetDataSet>
      <sheetData sheetId="0">
        <row r="3">
          <cell r="C3" t="str">
            <v>Noch Schüler*in</v>
          </cell>
          <cell r="D3" t="str">
            <v>Schule beendet ohne Abschluss</v>
          </cell>
          <cell r="E3" t="str">
            <v>Anderer Schulabschluss oder im Ausland erworben</v>
          </cell>
          <cell r="F3" t="str">
            <v>Volks- / Hauptschulabschluss</v>
          </cell>
          <cell r="G3" t="str">
            <v>Mittlere Reife / Realschulabschluss (10. Klasse), Polytechnische Oberschule</v>
          </cell>
          <cell r="H3" t="str">
            <v>Abitur, Fachhochschulreife</v>
          </cell>
        </row>
        <row r="4">
          <cell r="B4" t="str">
            <v>Stadt Duisburg [n=6109]</v>
          </cell>
          <cell r="C4">
            <v>1.42412833524308E-2</v>
          </cell>
          <cell r="D4">
            <v>1.83336061548535E-2</v>
          </cell>
          <cell r="E4">
            <v>4.5834015387133699E-2</v>
          </cell>
          <cell r="F4">
            <v>0.22327713210017999</v>
          </cell>
          <cell r="G4">
            <v>0.251268620068751</v>
          </cell>
          <cell r="H4">
            <v>0.44704534293665099</v>
          </cell>
        </row>
        <row r="5">
          <cell r="B5" t="str">
            <v>7 Süd [n=1333]</v>
          </cell>
          <cell r="C5">
            <v>1.12528132033008E-2</v>
          </cell>
          <cell r="D5">
            <v>6.7516879219804904E-3</v>
          </cell>
          <cell r="E5">
            <v>3.1507876969242302E-2</v>
          </cell>
          <cell r="F5">
            <v>0.20705176294073499</v>
          </cell>
          <cell r="G5">
            <v>0.26406601650412598</v>
          </cell>
          <cell r="H5">
            <v>0.47936984246061498</v>
          </cell>
        </row>
        <row r="6">
          <cell r="B6" t="str">
            <v>6 Rheinhausen [n=1074]</v>
          </cell>
          <cell r="C6">
            <v>1.5828677839851001E-2</v>
          </cell>
          <cell r="D6">
            <v>1.3966480446927399E-2</v>
          </cell>
          <cell r="E6">
            <v>3.1657355679702001E-2</v>
          </cell>
          <cell r="F6">
            <v>0.229050279329609</v>
          </cell>
          <cell r="G6">
            <v>0.24674115456238399</v>
          </cell>
          <cell r="H6">
            <v>0.46275605214152699</v>
          </cell>
        </row>
        <row r="7">
          <cell r="B7" t="str">
            <v>5 Mitte [n=1331]</v>
          </cell>
          <cell r="C7">
            <v>1.3523666416228401E-2</v>
          </cell>
          <cell r="D7">
            <v>2.1036814425244198E-2</v>
          </cell>
          <cell r="E7">
            <v>6.4613072877535704E-2</v>
          </cell>
          <cell r="F7">
            <v>0.149511645379414</v>
          </cell>
          <cell r="G7">
            <v>0.18707738542449301</v>
          </cell>
          <cell r="H7">
            <v>0.56423741547708495</v>
          </cell>
        </row>
        <row r="8">
          <cell r="B8" t="str">
            <v>4 Homberg/Ruhrort/Baerl [n=543]</v>
          </cell>
          <cell r="C8">
            <v>1.1049723756906099E-2</v>
          </cell>
          <cell r="D8">
            <v>9.2081031307550704E-3</v>
          </cell>
          <cell r="E8">
            <v>4.9723756906077297E-2</v>
          </cell>
          <cell r="F8">
            <v>0.230202578268877</v>
          </cell>
          <cell r="G8">
            <v>0.27255985267034999</v>
          </cell>
          <cell r="H8">
            <v>0.42725598526703501</v>
          </cell>
        </row>
        <row r="9">
          <cell r="B9" t="str">
            <v>3 Meiderich/Beeck [n=569]</v>
          </cell>
          <cell r="C9">
            <v>2.10896309314587E-2</v>
          </cell>
          <cell r="D9">
            <v>4.21792618629174E-2</v>
          </cell>
          <cell r="E9">
            <v>5.0966608084358503E-2</v>
          </cell>
          <cell r="F9">
            <v>0.29525483304042199</v>
          </cell>
          <cell r="G9">
            <v>0.23901581722319901</v>
          </cell>
          <cell r="H9">
            <v>0.35149384885764501</v>
          </cell>
        </row>
        <row r="10">
          <cell r="B10" t="str">
            <v>2 Hamborn [n=631]</v>
          </cell>
          <cell r="C10">
            <v>1.5847860538827301E-2</v>
          </cell>
          <cell r="D10">
            <v>3.0110935023771799E-2</v>
          </cell>
          <cell r="E10">
            <v>7.1315372424722703E-2</v>
          </cell>
          <cell r="F10">
            <v>0.26148969889064999</v>
          </cell>
          <cell r="G10">
            <v>0.29793977812995198</v>
          </cell>
          <cell r="H10">
            <v>0.32329635499207598</v>
          </cell>
        </row>
        <row r="11">
          <cell r="B11" t="str">
            <v>1 Walsum [n=608]</v>
          </cell>
          <cell r="C11">
            <v>1.3157894736842099E-2</v>
          </cell>
          <cell r="D11">
            <v>1.9736842105263198E-2</v>
          </cell>
          <cell r="E11">
            <v>2.6315789473684199E-2</v>
          </cell>
          <cell r="F11">
            <v>0.29769736842105299</v>
          </cell>
          <cell r="G11">
            <v>0.3125</v>
          </cell>
          <cell r="H11">
            <v>0.33059210526315802</v>
          </cell>
        </row>
      </sheetData>
      <sheetData sheetId="1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4"/>
      <sheetName val="Abb34 23"/>
    </sheetNames>
    <sheetDataSet>
      <sheetData sheetId="0">
        <row r="3">
          <cell r="B3" t="str">
            <v>Lehre ohne Abschluss</v>
          </cell>
          <cell r="C3" t="str">
            <v>Abgeschlossene Lehre</v>
          </cell>
          <cell r="D3" t="str">
            <v>Fachschulabschluss</v>
          </cell>
          <cell r="E3" t="str">
            <v>Abschluss an einer Berufsakademie</v>
          </cell>
          <cell r="F3" t="str">
            <v>Fachhochschulabschluss</v>
          </cell>
          <cell r="G3" t="str">
            <v>Hochschulabschluss, Promotion</v>
          </cell>
          <cell r="H3" t="str">
            <v>Sonstige</v>
          </cell>
        </row>
        <row r="4">
          <cell r="A4" t="str">
            <v>Stadt Duisburg [n=6728]</v>
          </cell>
          <cell r="B4">
            <v>6.5101070154577889E-2</v>
          </cell>
          <cell r="C4">
            <v>0.48528537455410226</v>
          </cell>
          <cell r="D4">
            <v>0.11474435196195006</v>
          </cell>
          <cell r="E4">
            <v>5.2615933412604045E-2</v>
          </cell>
          <cell r="F4">
            <v>8.1153388822829964E-2</v>
          </cell>
          <cell r="G4">
            <v>0.13198573127229488</v>
          </cell>
          <cell r="H4">
            <v>6.9114149821640908E-2</v>
          </cell>
        </row>
        <row r="5">
          <cell r="A5" t="str">
            <v>7 Süd [n=1519]</v>
          </cell>
          <cell r="B5">
            <v>5.3982883475971036E-2</v>
          </cell>
          <cell r="C5">
            <v>0.47992100065832782</v>
          </cell>
          <cell r="D5">
            <v>0.12574061882817644</v>
          </cell>
          <cell r="E5">
            <v>6.1224489795918366E-2</v>
          </cell>
          <cell r="F5">
            <v>9.9407504937458854E-2</v>
          </cell>
          <cell r="G5">
            <v>0.13693219223173139</v>
          </cell>
          <cell r="H5">
            <v>4.2791310072416065E-2</v>
          </cell>
        </row>
        <row r="6">
          <cell r="A6" t="str">
            <v>6 Rheinhausen [n=1192]</v>
          </cell>
          <cell r="B6">
            <v>5.620805369127517E-2</v>
          </cell>
          <cell r="C6">
            <v>0.49664429530201343</v>
          </cell>
          <cell r="D6">
            <v>0.13674496644295303</v>
          </cell>
          <cell r="E6">
            <v>4.9496644295302011E-2</v>
          </cell>
          <cell r="F6">
            <v>8.0536912751677847E-2</v>
          </cell>
          <cell r="G6">
            <v>0.125</v>
          </cell>
          <cell r="H6">
            <v>5.5369127516778527E-2</v>
          </cell>
        </row>
        <row r="7">
          <cell r="A7" t="str">
            <v>5 Mitte [n=1484]</v>
          </cell>
          <cell r="B7">
            <v>5.3908355795148251E-2</v>
          </cell>
          <cell r="C7">
            <v>0.40498652291105119</v>
          </cell>
          <cell r="D7">
            <v>8.4905660377358486E-2</v>
          </cell>
          <cell r="E7">
            <v>5.5256064690026953E-2</v>
          </cell>
          <cell r="F7">
            <v>0.10646900269541779</v>
          </cell>
          <cell r="G7">
            <v>0.2082210242587601</v>
          </cell>
          <cell r="H7">
            <v>8.6253369272237201E-2</v>
          </cell>
        </row>
        <row r="8">
          <cell r="A8" t="str">
            <v>4 Homberg/Ruhrort/Baerl [n=609]</v>
          </cell>
          <cell r="B8">
            <v>5.2545155993431854E-2</v>
          </cell>
          <cell r="C8">
            <v>0.48768472906403942</v>
          </cell>
          <cell r="D8">
            <v>0.14285714285714285</v>
          </cell>
          <cell r="E8">
            <v>5.7471264367816091E-2</v>
          </cell>
          <cell r="F8">
            <v>6.0755336617405585E-2</v>
          </cell>
          <cell r="G8">
            <v>0.12151067323481117</v>
          </cell>
          <cell r="H8">
            <v>7.7175697865353041E-2</v>
          </cell>
        </row>
        <row r="9">
          <cell r="A9" t="str">
            <v>3 Meiderich/Beeck [n=584]</v>
          </cell>
          <cell r="B9">
            <v>0.11815068493150685</v>
          </cell>
          <cell r="C9">
            <v>0.52054794520547942</v>
          </cell>
          <cell r="D9">
            <v>8.7328767123287673E-2</v>
          </cell>
          <cell r="E9">
            <v>4.1095890410958902E-2</v>
          </cell>
          <cell r="F9">
            <v>5.1369863013698627E-2</v>
          </cell>
          <cell r="G9">
            <v>9.4178082191780824E-2</v>
          </cell>
          <cell r="H9">
            <v>8.7328767123287673E-2</v>
          </cell>
        </row>
        <row r="10">
          <cell r="A10" t="str">
            <v>2 Hamborn [n=684]</v>
          </cell>
          <cell r="B10">
            <v>9.9415204678362568E-2</v>
          </cell>
          <cell r="C10">
            <v>0.51608187134502925</v>
          </cell>
          <cell r="D10">
            <v>0.13011695906432749</v>
          </cell>
          <cell r="E10">
            <v>4.5321637426900582E-2</v>
          </cell>
          <cell r="F10">
            <v>5.8479532163742687E-2</v>
          </cell>
          <cell r="G10">
            <v>5.9941520467836254E-2</v>
          </cell>
          <cell r="H10">
            <v>9.0643274853801165E-2</v>
          </cell>
        </row>
        <row r="11">
          <cell r="A11" t="str">
            <v>1 Walsum [n=635]</v>
          </cell>
          <cell r="B11">
            <v>6.2992125984251968E-2</v>
          </cell>
          <cell r="C11">
            <v>0.59527559055118107</v>
          </cell>
          <cell r="D11">
            <v>9.6062992125984251E-2</v>
          </cell>
          <cell r="E11">
            <v>4.2519685039370078E-2</v>
          </cell>
          <cell r="F11">
            <v>5.3543307086614172E-2</v>
          </cell>
          <cell r="G11">
            <v>8.0314960629921259E-2</v>
          </cell>
          <cell r="H11">
            <v>6.9291338582677164E-2</v>
          </cell>
        </row>
      </sheetData>
      <sheetData sheetId="1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5"/>
      <sheetName val="Abb35 23"/>
    </sheetNames>
    <sheetDataSet>
      <sheetData sheetId="0">
        <row r="1">
          <cell r="C1" t="str">
            <v>unter 500€</v>
          </cell>
          <cell r="D1" t="str">
            <v>500€ bis 999€</v>
          </cell>
          <cell r="E1" t="str">
            <v>1.000€ bis 1.499€</v>
          </cell>
          <cell r="F1" t="str">
            <v>1.500€ bis 1.999€</v>
          </cell>
          <cell r="G1" t="str">
            <v>2.000€ bis 2.499€</v>
          </cell>
          <cell r="H1" t="str">
            <v>2.500€ bis 2.999€</v>
          </cell>
          <cell r="I1" t="str">
            <v>3.000€ bis 3.499€</v>
          </cell>
          <cell r="J1" t="str">
            <v>3.500€ bis 3.999€</v>
          </cell>
          <cell r="K1" t="str">
            <v>4.000€ bis 4.499€</v>
          </cell>
          <cell r="L1" t="str">
            <v>4.500€ bis 4.999€</v>
          </cell>
          <cell r="M1" t="str">
            <v>5.000€ bis 5.499€</v>
          </cell>
          <cell r="N1" t="str">
            <v>5.500€ bis 5.999€</v>
          </cell>
          <cell r="O1" t="str">
            <v>6.000€ und mehr</v>
          </cell>
        </row>
        <row r="2">
          <cell r="B2" t="str">
            <v>Stadt Duisburg [n=5720]</v>
          </cell>
          <cell r="C2">
            <v>1.6783216783216801E-2</v>
          </cell>
          <cell r="D2">
            <v>4.1433566433566403E-2</v>
          </cell>
          <cell r="E2">
            <v>8.9860139860139895E-2</v>
          </cell>
          <cell r="F2">
            <v>0.102622377622378</v>
          </cell>
          <cell r="G2">
            <v>0.130944055944056</v>
          </cell>
          <cell r="H2">
            <v>0.109440559440559</v>
          </cell>
          <cell r="I2">
            <v>0.10541958041957999</v>
          </cell>
          <cell r="J2">
            <v>8.3216783216783205E-2</v>
          </cell>
          <cell r="K2">
            <v>6.9580419580419606E-2</v>
          </cell>
          <cell r="L2">
            <v>5.9615384615384598E-2</v>
          </cell>
          <cell r="M2">
            <v>5.4020979020979E-2</v>
          </cell>
          <cell r="N2">
            <v>3.8111888111888099E-2</v>
          </cell>
          <cell r="O2">
            <v>9.8951048951048906E-2</v>
          </cell>
        </row>
        <row r="3">
          <cell r="B3" t="str">
            <v>7 Süd [n=1247]</v>
          </cell>
          <cell r="C3">
            <v>1.3632718524458701E-2</v>
          </cell>
          <cell r="D3">
            <v>2.32558139534884E-2</v>
          </cell>
          <cell r="E3">
            <v>6.4955894145950294E-2</v>
          </cell>
          <cell r="F3">
            <v>7.7786688051323202E-2</v>
          </cell>
          <cell r="G3">
            <v>0.10505212510024101</v>
          </cell>
          <cell r="H3">
            <v>0.10264635124298301</v>
          </cell>
          <cell r="I3">
            <v>0.113873295910184</v>
          </cell>
          <cell r="J3">
            <v>9.1419406575781903E-2</v>
          </cell>
          <cell r="K3">
            <v>8.5805934242181206E-2</v>
          </cell>
          <cell r="L3">
            <v>7.4578989574980006E-2</v>
          </cell>
          <cell r="M3">
            <v>5.5332798716920602E-2</v>
          </cell>
          <cell r="N3">
            <v>5.2927024859663198E-2</v>
          </cell>
          <cell r="O3">
            <v>0.13873295910184399</v>
          </cell>
        </row>
        <row r="4">
          <cell r="B4" t="str">
            <v>6 Rheinhausen [n=995]</v>
          </cell>
          <cell r="C4">
            <v>1.7085427135678399E-2</v>
          </cell>
          <cell r="D4">
            <v>2.9145728643216101E-2</v>
          </cell>
          <cell r="E4">
            <v>7.5376884422110504E-2</v>
          </cell>
          <cell r="F4">
            <v>0.10351758793969799</v>
          </cell>
          <cell r="G4">
            <v>0.12361809045226101</v>
          </cell>
          <cell r="H4">
            <v>0.107537688442211</v>
          </cell>
          <cell r="I4">
            <v>9.8492462311557796E-2</v>
          </cell>
          <cell r="J4">
            <v>8.6432160804020094E-2</v>
          </cell>
          <cell r="K4">
            <v>7.3366834170854295E-2</v>
          </cell>
          <cell r="L4">
            <v>5.7286432160804E-2</v>
          </cell>
          <cell r="M4">
            <v>7.3366834170854295E-2</v>
          </cell>
          <cell r="N4">
            <v>4.2211055276381901E-2</v>
          </cell>
          <cell r="O4">
            <v>0.112562814070352</v>
          </cell>
        </row>
        <row r="5">
          <cell r="B5" t="str">
            <v>5 Mitte [n=1266]</v>
          </cell>
          <cell r="C5">
            <v>1.97472353870458E-2</v>
          </cell>
          <cell r="D5">
            <v>5.6082148499210102E-2</v>
          </cell>
          <cell r="E5">
            <v>0.100315955766193</v>
          </cell>
          <cell r="F5">
            <v>0.10110584518167499</v>
          </cell>
          <cell r="G5">
            <v>0.128751974723539</v>
          </cell>
          <cell r="H5">
            <v>9.9526066350710901E-2</v>
          </cell>
          <cell r="I5">
            <v>8.8467614533965205E-2</v>
          </cell>
          <cell r="J5">
            <v>8.7677725118483402E-2</v>
          </cell>
          <cell r="K5">
            <v>6.3191153238546599E-2</v>
          </cell>
          <cell r="L5">
            <v>7.4249605055292295E-2</v>
          </cell>
          <cell r="M5">
            <v>4.8183254344391802E-2</v>
          </cell>
          <cell r="N5">
            <v>3.3175355450236997E-2</v>
          </cell>
          <cell r="O5">
            <v>9.9526066350710901E-2</v>
          </cell>
        </row>
        <row r="6">
          <cell r="B6" t="str">
            <v>4 Homberg/Ruhrort/Baerl [n=499]</v>
          </cell>
          <cell r="C6">
            <v>1.6032064128256501E-2</v>
          </cell>
          <cell r="D6">
            <v>4.4088176352705399E-2</v>
          </cell>
          <cell r="E6">
            <v>8.8176352705410799E-2</v>
          </cell>
          <cell r="F6">
            <v>9.6192384769539105E-2</v>
          </cell>
          <cell r="G6">
            <v>0.12625250501002</v>
          </cell>
          <cell r="H6">
            <v>0.11422845691382801</v>
          </cell>
          <cell r="I6">
            <v>0.118236472945892</v>
          </cell>
          <cell r="J6">
            <v>7.8156312625250496E-2</v>
          </cell>
          <cell r="K6">
            <v>6.0120240480961901E-2</v>
          </cell>
          <cell r="L6">
            <v>5.2104208416833699E-2</v>
          </cell>
          <cell r="M6">
            <v>6.2124248496994001E-2</v>
          </cell>
          <cell r="N6">
            <v>3.4068136272545103E-2</v>
          </cell>
          <cell r="O6">
            <v>0.110220440881764</v>
          </cell>
        </row>
        <row r="7">
          <cell r="B7" t="str">
            <v>3 Meiderich/Beeck [n=540]</v>
          </cell>
          <cell r="C7">
            <v>2.03703703703704E-2</v>
          </cell>
          <cell r="D7">
            <v>6.2962962962962998E-2</v>
          </cell>
          <cell r="E7">
            <v>0.13703703703703701</v>
          </cell>
          <cell r="F7">
            <v>0.11481481481481499</v>
          </cell>
          <cell r="G7">
            <v>0.14259259259259299</v>
          </cell>
          <cell r="H7">
            <v>0.12037037037037</v>
          </cell>
          <cell r="I7">
            <v>0.11851851851851899</v>
          </cell>
          <cell r="J7">
            <v>0.05</v>
          </cell>
          <cell r="K7">
            <v>7.0370370370370403E-2</v>
          </cell>
          <cell r="L7">
            <v>5.1851851851851899E-2</v>
          </cell>
          <cell r="M7">
            <v>3.7037037037037E-2</v>
          </cell>
          <cell r="N7">
            <v>2.96296296296296E-2</v>
          </cell>
          <cell r="O7">
            <v>4.4444444444444398E-2</v>
          </cell>
        </row>
        <row r="8">
          <cell r="B8" t="str">
            <v>2 Hamborn [n=597]</v>
          </cell>
          <cell r="C8">
            <v>1.6750418760469E-2</v>
          </cell>
          <cell r="D8">
            <v>5.3601340033500797E-2</v>
          </cell>
          <cell r="E8">
            <v>0.115577889447236</v>
          </cell>
          <cell r="F8">
            <v>0.128978224455611</v>
          </cell>
          <cell r="G8">
            <v>0.16582914572864299</v>
          </cell>
          <cell r="H8">
            <v>0.12395309882747101</v>
          </cell>
          <cell r="I8">
            <v>8.8777219430485804E-2</v>
          </cell>
          <cell r="J8">
            <v>8.5427135678391997E-2</v>
          </cell>
          <cell r="K8">
            <v>6.5326633165829207E-2</v>
          </cell>
          <cell r="L8">
            <v>3.0150753768844199E-2</v>
          </cell>
          <cell r="M8">
            <v>4.6901172529313202E-2</v>
          </cell>
          <cell r="N8">
            <v>2.3450586264656601E-2</v>
          </cell>
          <cell r="O8">
            <v>5.52763819095477E-2</v>
          </cell>
        </row>
        <row r="9">
          <cell r="B9" t="str">
            <v>1 Walsum [n=558]</v>
          </cell>
          <cell r="C9">
            <v>1.4336917562724E-2</v>
          </cell>
          <cell r="D9">
            <v>3.4050179211469501E-2</v>
          </cell>
          <cell r="E9">
            <v>7.1684587813620096E-2</v>
          </cell>
          <cell r="F9">
            <v>0.123655913978495</v>
          </cell>
          <cell r="G9">
            <v>0.16129032258064499</v>
          </cell>
          <cell r="H9">
            <v>0.120071684587814</v>
          </cell>
          <cell r="I9">
            <v>0.130824372759857</v>
          </cell>
          <cell r="J9">
            <v>8.2437275985663097E-2</v>
          </cell>
          <cell r="K9">
            <v>5.5555555555555601E-2</v>
          </cell>
          <cell r="L9">
            <v>4.4802867383512503E-2</v>
          </cell>
          <cell r="M9">
            <v>4.8387096774193498E-2</v>
          </cell>
          <cell r="N9">
            <v>3.7634408602150497E-2</v>
          </cell>
          <cell r="O9">
            <v>7.5268817204301106E-2</v>
          </cell>
        </row>
      </sheetData>
      <sheetData sheetId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bb36"/>
      <sheetName val="Abb36 23"/>
    </sheetNames>
    <sheetDataSet>
      <sheetData sheetId="0">
        <row r="2">
          <cell r="C2">
            <v>2023</v>
          </cell>
          <cell r="D2">
            <v>2024</v>
          </cell>
        </row>
        <row r="3">
          <cell r="B3" t="str">
            <v>Sonstige Unterstützungen, z.B. BaföG usw. [n=100]</v>
          </cell>
          <cell r="C3">
            <v>1.44562111279207E-2</v>
          </cell>
          <cell r="D3">
            <v>1.6597510373444001E-2</v>
          </cell>
        </row>
        <row r="4">
          <cell r="B4" t="str">
            <v>Elterngeld [n=129]</v>
          </cell>
          <cell r="C4">
            <v>1.5632879475542101E-2</v>
          </cell>
          <cell r="D4">
            <v>2.14107883817427E-2</v>
          </cell>
        </row>
        <row r="5">
          <cell r="B5" t="str">
            <v>Arbeitslosengeld I [n=131]</v>
          </cell>
          <cell r="C5">
            <v>2.3197175995965699E-2</v>
          </cell>
          <cell r="D5">
            <v>2.1742738589211601E-2</v>
          </cell>
        </row>
        <row r="6">
          <cell r="B6" t="str">
            <v>Zuwendung anderer Personen (Eltern, (Ex-)Partner usw.) [n=159]</v>
          </cell>
          <cell r="C6">
            <v>2.7903849386451501E-2</v>
          </cell>
          <cell r="D6">
            <v>2.6390041493775902E-2</v>
          </cell>
        </row>
        <row r="7">
          <cell r="B7" t="str">
            <v>Leistungen nach ''Hartz4'', Bürgergeld, Sozialhilfe, Grundsicherung [n=249]</v>
          </cell>
          <cell r="C7">
            <v>4.5890065557236501E-2</v>
          </cell>
          <cell r="D7">
            <v>4.13278008298755E-2</v>
          </cell>
        </row>
        <row r="8">
          <cell r="B8" t="str">
            <v>Vermögen, Ersparnisse, Zinsen, Vermietung, Verpachtung [n=628]</v>
          </cell>
          <cell r="C8">
            <v>9.0603462766851606E-2</v>
          </cell>
          <cell r="D8">
            <v>0.104232365145228</v>
          </cell>
        </row>
        <row r="9">
          <cell r="B9" t="str">
            <v>Kindergeld [n=1082]</v>
          </cell>
          <cell r="C9">
            <v>0.17700453857791201</v>
          </cell>
          <cell r="D9">
            <v>0.17958506224066401</v>
          </cell>
        </row>
        <row r="10">
          <cell r="B10" t="str">
            <v>Rente, Pension, Vorruhestandsgeld [n=2368]</v>
          </cell>
          <cell r="C10">
            <v>0.36359051941502801</v>
          </cell>
          <cell r="D10">
            <v>0.393029045643154</v>
          </cell>
        </row>
        <row r="11">
          <cell r="B11" t="str">
            <v>Erwerbstätigkeit [n=3724]</v>
          </cell>
          <cell r="C11">
            <v>0.62128088754412503</v>
          </cell>
          <cell r="D11">
            <v>0.61809128630705401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Blaustufen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023160"/>
    </a:accent1>
    <a:accent2>
      <a:srgbClr val="034A90"/>
    </a:accent2>
    <a:accent3>
      <a:srgbClr val="48A1FA"/>
    </a:accent3>
    <a:accent4>
      <a:srgbClr val="85C0FB"/>
    </a:accent4>
    <a:accent5>
      <a:srgbClr val="C2DFFD"/>
    </a:accent5>
    <a:accent6>
      <a:srgbClr val="D9E2F3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Blaustufen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023160"/>
    </a:accent1>
    <a:accent2>
      <a:srgbClr val="034A90"/>
    </a:accent2>
    <a:accent3>
      <a:srgbClr val="48A1FA"/>
    </a:accent3>
    <a:accent4>
      <a:srgbClr val="85C0FB"/>
    </a:accent4>
    <a:accent5>
      <a:srgbClr val="C2DFFD"/>
    </a:accent5>
    <a:accent6>
      <a:srgbClr val="D9E2F3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Wertender 3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6D9F0"/>
    </a:accent2>
    <a:accent3>
      <a:srgbClr val="C0504D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Wertender 3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6D9F0"/>
    </a:accent2>
    <a:accent3>
      <a:srgbClr val="C0504D"/>
    </a:accent3>
    <a:accent4>
      <a:srgbClr val="FBD5B5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Wertender 3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6D9F0"/>
    </a:accent2>
    <a:accent3>
      <a:srgbClr val="C0504D"/>
    </a:accent3>
    <a:accent4>
      <a:srgbClr val="FBD5B5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0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1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2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4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5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6.xml><?xml version="1.0" encoding="utf-8"?>
<a:themeOverride xmlns:a="http://schemas.openxmlformats.org/drawingml/2006/main">
  <a:clrScheme name="Office 2013 –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–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–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8.xml><?xml version="1.0" encoding="utf-8"?>
<a:themeOverride xmlns:a="http://schemas.openxmlformats.org/drawingml/2006/main">
  <a:clrScheme name="Wertender 3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6D9F0"/>
    </a:accent2>
    <a:accent3>
      <a:srgbClr val="C0504D"/>
    </a:accent3>
    <a:accent4>
      <a:srgbClr val="EFD5D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9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0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1.xml><?xml version="1.0" encoding="utf-8"?>
<a:themeOverride xmlns:a="http://schemas.openxmlformats.org/drawingml/2006/main">
  <a:clrScheme name="Wertender 5er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9BBB59"/>
    </a:accent1>
    <a:accent2>
      <a:srgbClr val="C3D69B"/>
    </a:accent2>
    <a:accent3>
      <a:srgbClr val="C6D9F0"/>
    </a:accent3>
    <a:accent4>
      <a:srgbClr val="D99694"/>
    </a:accent4>
    <a:accent5>
      <a:srgbClr val="C0504D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2.xml><?xml version="1.0" encoding="utf-8"?>
<a:themeOverride xmlns:a="http://schemas.openxmlformats.org/drawingml/2006/main">
  <a:clrScheme name="Office 2013 –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–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–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3.xml><?xml version="1.0" encoding="utf-8"?>
<a:themeOverride xmlns:a="http://schemas.openxmlformats.org/drawingml/2006/main">
  <a:clrScheme name="Office 2013 –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–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–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4.xml><?xml version="1.0" encoding="utf-8"?>
<a:themeOverride xmlns:a="http://schemas.openxmlformats.org/drawingml/2006/main">
  <a:clrScheme name="Office 2013 –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–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–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5.xml><?xml version="1.0" encoding="utf-8"?>
<a:themeOverride xmlns:a="http://schemas.openxmlformats.org/drawingml/2006/main">
  <a:clrScheme name="Office 2013 –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–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–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7.xml><?xml version="1.0" encoding="utf-8"?>
<a:themeOverride xmlns:a="http://schemas.openxmlformats.org/drawingml/2006/main">
  <a:clrScheme name="Blaustufen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023160"/>
    </a:accent1>
    <a:accent2>
      <a:srgbClr val="034A90"/>
    </a:accent2>
    <a:accent3>
      <a:srgbClr val="48A1FA"/>
    </a:accent3>
    <a:accent4>
      <a:srgbClr val="85C0FB"/>
    </a:accent4>
    <a:accent5>
      <a:srgbClr val="C2DFFD"/>
    </a:accent5>
    <a:accent6>
      <a:srgbClr val="D9E2F3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8.xml><?xml version="1.0" encoding="utf-8"?>
<a:themeOverride xmlns:a="http://schemas.openxmlformats.org/drawingml/2006/main">
  <a:clrScheme name="Blaustufen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023160"/>
    </a:accent1>
    <a:accent2>
      <a:srgbClr val="034A90"/>
    </a:accent2>
    <a:accent3>
      <a:srgbClr val="48A1FA"/>
    </a:accent3>
    <a:accent4>
      <a:srgbClr val="85C0FB"/>
    </a:accent4>
    <a:accent5>
      <a:srgbClr val="C2DFFD"/>
    </a:accent5>
    <a:accent6>
      <a:srgbClr val="D9E2F3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9.xml><?xml version="1.0" encoding="utf-8"?>
<a:themeOverride xmlns:a="http://schemas.openxmlformats.org/drawingml/2006/main">
  <a:clrScheme name="Blaustufen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023160"/>
    </a:accent1>
    <a:accent2>
      <a:srgbClr val="034A90"/>
    </a:accent2>
    <a:accent3>
      <a:srgbClr val="48A1FA"/>
    </a:accent3>
    <a:accent4>
      <a:srgbClr val="85C0FB"/>
    </a:accent4>
    <a:accent5>
      <a:srgbClr val="C2DFFD"/>
    </a:accent5>
    <a:accent6>
      <a:srgbClr val="D9E2F3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0.xml><?xml version="1.0" encoding="utf-8"?>
<a:themeOverride xmlns:a="http://schemas.openxmlformats.org/drawingml/2006/main">
  <a:clrScheme name="Office 2013 –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–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–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1.xml><?xml version="1.0" encoding="utf-8"?>
<a:themeOverride xmlns:a="http://schemas.openxmlformats.org/drawingml/2006/main">
  <a:clrScheme name="Office 2013 –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–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–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U27"/>
  <sheetViews>
    <sheetView zoomScale="55" zoomScaleNormal="55" workbookViewId="0">
      <selection sqref="A1:XFD1048576"/>
    </sheetView>
  </sheetViews>
  <sheetFormatPr baseColWidth="10" defaultRowHeight="15" x14ac:dyDescent="0.25"/>
  <cols>
    <col min="1" max="1" width="35.5703125" customWidth="1"/>
    <col min="2" max="2" width="15.85546875" customWidth="1"/>
    <col min="21" max="21" width="17.7109375" bestFit="1" customWidth="1"/>
  </cols>
  <sheetData>
    <row r="2" spans="1:21" x14ac:dyDescent="0.25">
      <c r="A2" t="s">
        <v>2</v>
      </c>
    </row>
    <row r="4" spans="1:21" x14ac:dyDescent="0.25">
      <c r="B4" s="1" t="s">
        <v>0</v>
      </c>
      <c r="C4" s="1" t="s">
        <v>1</v>
      </c>
    </row>
    <row r="5" spans="1:21" x14ac:dyDescent="0.25">
      <c r="A5" t="s">
        <v>3</v>
      </c>
      <c r="B5" s="1">
        <v>0.62478777589134138</v>
      </c>
      <c r="C5" s="1">
        <v>0.37521222410865857</v>
      </c>
    </row>
    <row r="6" spans="1:21" x14ac:dyDescent="0.25">
      <c r="A6" t="s">
        <v>11</v>
      </c>
      <c r="B6" s="1">
        <v>0.59455128205128205</v>
      </c>
      <c r="C6" s="1">
        <v>0.40544871794871801</v>
      </c>
    </row>
    <row r="7" spans="1:21" x14ac:dyDescent="0.25">
      <c r="B7" s="1"/>
      <c r="C7" s="1"/>
    </row>
    <row r="8" spans="1:21" x14ac:dyDescent="0.25">
      <c r="A8" t="s">
        <v>4</v>
      </c>
      <c r="B8" s="1">
        <v>0.61370716510903467</v>
      </c>
      <c r="C8" s="1">
        <v>0.38629283489096528</v>
      </c>
    </row>
    <row r="9" spans="1:21" x14ac:dyDescent="0.25">
      <c r="A9" t="s">
        <v>12</v>
      </c>
      <c r="B9" s="3">
        <v>0.60454545454545472</v>
      </c>
      <c r="C9" s="1">
        <v>0.39545454545454528</v>
      </c>
    </row>
    <row r="10" spans="1:21" x14ac:dyDescent="0.25">
      <c r="B10" s="1"/>
      <c r="C10" s="1"/>
    </row>
    <row r="11" spans="1:21" x14ac:dyDescent="0.25">
      <c r="A11" t="s">
        <v>5</v>
      </c>
      <c r="B11" s="1">
        <v>0.58439201451905665</v>
      </c>
      <c r="C11" s="1">
        <v>0.41560798548094335</v>
      </c>
    </row>
    <row r="12" spans="1:21" x14ac:dyDescent="0.25">
      <c r="A12" t="s">
        <v>13</v>
      </c>
      <c r="B12" s="1">
        <v>0.62040133779264239</v>
      </c>
      <c r="C12" s="1">
        <v>0.37959866220735755</v>
      </c>
    </row>
    <row r="13" spans="1:21" x14ac:dyDescent="0.25">
      <c r="B13" s="1"/>
      <c r="C13" s="1"/>
    </row>
    <row r="14" spans="1:21" x14ac:dyDescent="0.25">
      <c r="A14" t="s">
        <v>6</v>
      </c>
      <c r="B14" s="1">
        <v>0.64851485148514865</v>
      </c>
      <c r="C14" s="1">
        <v>0.35148514851485135</v>
      </c>
    </row>
    <row r="15" spans="1:21" x14ac:dyDescent="0.25">
      <c r="A15" t="s">
        <v>14</v>
      </c>
      <c r="B15" s="1">
        <v>0.65949820788530478</v>
      </c>
      <c r="C15" s="1">
        <v>0.34050179211469539</v>
      </c>
    </row>
    <row r="16" spans="1:21" ht="33.75" x14ac:dyDescent="0.5">
      <c r="B16" s="1"/>
      <c r="C16" s="1"/>
      <c r="U16" s="4"/>
    </row>
    <row r="17" spans="1:3" x14ac:dyDescent="0.25">
      <c r="A17" t="s">
        <v>7</v>
      </c>
      <c r="B17" s="1">
        <v>0.68734693877551012</v>
      </c>
      <c r="C17" s="1">
        <v>0.31265306122448983</v>
      </c>
    </row>
    <row r="18" spans="1:3" x14ac:dyDescent="0.25">
      <c r="A18" t="s">
        <v>15</v>
      </c>
      <c r="B18" s="2">
        <v>69.971056439942132</v>
      </c>
      <c r="C18" s="2">
        <v>30.028943560057868</v>
      </c>
    </row>
    <row r="19" spans="1:3" x14ac:dyDescent="0.25">
      <c r="B19" s="1"/>
      <c r="C19" s="1"/>
    </row>
    <row r="20" spans="1:3" x14ac:dyDescent="0.25">
      <c r="A20" t="s">
        <v>8</v>
      </c>
      <c r="B20" s="1">
        <v>0.65863874345549733</v>
      </c>
      <c r="C20" s="1">
        <v>0.34136125654450261</v>
      </c>
    </row>
    <row r="21" spans="1:3" x14ac:dyDescent="0.25">
      <c r="A21" t="s">
        <v>16</v>
      </c>
      <c r="B21" s="2">
        <v>64.637421665174571</v>
      </c>
      <c r="C21" s="2">
        <v>35.362578334825429</v>
      </c>
    </row>
    <row r="22" spans="1:3" x14ac:dyDescent="0.25">
      <c r="B22" s="1"/>
      <c r="C22" s="1"/>
    </row>
    <row r="23" spans="1:3" x14ac:dyDescent="0.25">
      <c r="A23" t="s">
        <v>9</v>
      </c>
      <c r="B23" s="1">
        <v>0.74584487534626054</v>
      </c>
      <c r="C23" s="1">
        <v>0.25415512465373941</v>
      </c>
    </row>
    <row r="24" spans="1:3" x14ac:dyDescent="0.25">
      <c r="A24" t="s">
        <v>17</v>
      </c>
      <c r="B24" s="2">
        <v>73.938084953203727</v>
      </c>
      <c r="C24" s="2">
        <v>26.061915046796269</v>
      </c>
    </row>
    <row r="25" spans="1:3" x14ac:dyDescent="0.25">
      <c r="B25" s="1"/>
      <c r="C25" s="1"/>
    </row>
    <row r="26" spans="1:3" x14ac:dyDescent="0.25">
      <c r="A26" t="s">
        <v>10</v>
      </c>
      <c r="B26" s="1">
        <v>0.6686658864833237</v>
      </c>
      <c r="C26" s="1">
        <v>0.33133411351667635</v>
      </c>
    </row>
    <row r="27" spans="1:3" x14ac:dyDescent="0.25">
      <c r="A27" t="s">
        <v>18</v>
      </c>
      <c r="B27" s="1">
        <v>0.66210991438829081</v>
      </c>
      <c r="C27" s="1">
        <v>0.33789008561170919</v>
      </c>
    </row>
  </sheetData>
  <pageMargins left="0.7" right="0.7" top="0.75" bottom="0.75" header="0.3" footer="0.3"/>
  <pageSetup paperSize="9" orientation="portrait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D91DD-6E03-4700-A5FC-FE08603967FA}">
  <dimension ref="A2:N23"/>
  <sheetViews>
    <sheetView workbookViewId="0">
      <selection activeCell="E10" sqref="E10"/>
    </sheetView>
  </sheetViews>
  <sheetFormatPr baseColWidth="10" defaultRowHeight="15" x14ac:dyDescent="0.25"/>
  <cols>
    <col min="1" max="1" width="38.42578125" customWidth="1"/>
    <col min="5" max="5" width="16.42578125" customWidth="1"/>
    <col min="7" max="7" width="19.5703125" customWidth="1"/>
  </cols>
  <sheetData>
    <row r="2" spans="1:14" x14ac:dyDescent="0.25">
      <c r="A2" t="s">
        <v>19</v>
      </c>
      <c r="B2" t="s">
        <v>20</v>
      </c>
      <c r="C2" t="s">
        <v>21</v>
      </c>
      <c r="D2" t="s">
        <v>22</v>
      </c>
      <c r="E2" t="s">
        <v>23</v>
      </c>
    </row>
    <row r="3" spans="1:14" x14ac:dyDescent="0.25">
      <c r="A3" t="s">
        <v>24</v>
      </c>
      <c r="B3" s="1">
        <v>0.10526315789473699</v>
      </c>
      <c r="C3" s="1">
        <v>0.11004784688995199</v>
      </c>
      <c r="D3" s="1">
        <v>0.62998405103668298</v>
      </c>
      <c r="E3" s="1">
        <v>0.15470494417862801</v>
      </c>
      <c r="G3" s="3"/>
      <c r="H3" s="3"/>
      <c r="I3" s="3"/>
      <c r="J3" s="3"/>
      <c r="K3" s="3"/>
      <c r="L3" s="3"/>
      <c r="M3" s="3"/>
      <c r="N3" s="3"/>
    </row>
    <row r="4" spans="1:14" x14ac:dyDescent="0.25">
      <c r="A4" t="s">
        <v>25</v>
      </c>
      <c r="B4" s="1">
        <v>0.108761329305136</v>
      </c>
      <c r="C4" s="1">
        <v>9.8187311178247694E-2</v>
      </c>
      <c r="D4" s="1">
        <v>0.56948640483383695</v>
      </c>
      <c r="E4" s="1">
        <v>0.22356495468277898</v>
      </c>
      <c r="G4" s="3"/>
      <c r="H4" s="3"/>
      <c r="I4" s="3"/>
      <c r="J4" s="3"/>
      <c r="K4" s="3"/>
      <c r="L4" s="3"/>
      <c r="M4" s="3"/>
      <c r="N4" s="3"/>
    </row>
    <row r="5" spans="1:14" x14ac:dyDescent="0.25">
      <c r="A5" t="s">
        <v>13</v>
      </c>
      <c r="B5" s="1">
        <v>0.117056856187291</v>
      </c>
      <c r="C5" s="1">
        <v>0.105351170568562</v>
      </c>
      <c r="D5" s="1">
        <v>0.56688963210702292</v>
      </c>
      <c r="E5" s="1">
        <v>0.21070234113712399</v>
      </c>
      <c r="G5" s="3"/>
      <c r="H5" s="3"/>
      <c r="I5" s="3"/>
      <c r="J5" s="3"/>
      <c r="K5" s="3"/>
      <c r="L5" s="3"/>
      <c r="M5" s="3"/>
      <c r="N5" s="3"/>
    </row>
    <row r="6" spans="1:14" x14ac:dyDescent="0.25">
      <c r="A6" t="s">
        <v>26</v>
      </c>
      <c r="B6" s="1">
        <v>0.103756708407871</v>
      </c>
      <c r="C6" s="1">
        <v>8.4078711985688698E-2</v>
      </c>
      <c r="D6" s="1">
        <v>0.64937388193202195</v>
      </c>
      <c r="E6" s="1">
        <v>0.162790697674419</v>
      </c>
      <c r="G6" s="3"/>
      <c r="H6" s="3"/>
      <c r="I6" s="3"/>
      <c r="J6" s="3"/>
      <c r="K6" s="3"/>
      <c r="L6" s="3"/>
      <c r="M6" s="3"/>
      <c r="N6" s="3"/>
    </row>
    <row r="7" spans="1:14" x14ac:dyDescent="0.25">
      <c r="A7" t="s">
        <v>27</v>
      </c>
      <c r="B7" s="1">
        <v>0.11271676300577999</v>
      </c>
      <c r="C7" s="1">
        <v>0.11632947976878601</v>
      </c>
      <c r="D7" s="1">
        <v>0.58598265895953805</v>
      </c>
      <c r="E7" s="1">
        <v>0.184971098265896</v>
      </c>
      <c r="G7" s="3"/>
      <c r="H7" s="3"/>
      <c r="I7" s="3"/>
      <c r="J7" s="3"/>
      <c r="K7" s="3"/>
      <c r="L7" s="3"/>
      <c r="M7" s="3"/>
      <c r="N7" s="3"/>
    </row>
    <row r="8" spans="1:14" x14ac:dyDescent="0.25">
      <c r="A8" t="s">
        <v>28</v>
      </c>
      <c r="B8" s="1">
        <v>6.9518716577540107E-2</v>
      </c>
      <c r="C8" s="1">
        <v>7.9322638146167593E-2</v>
      </c>
      <c r="D8" s="1">
        <v>0.69696969696969702</v>
      </c>
      <c r="E8" s="1">
        <v>0.15418894830659499</v>
      </c>
      <c r="G8" s="3"/>
      <c r="H8" s="3"/>
      <c r="I8" s="3"/>
      <c r="J8" s="3"/>
      <c r="K8" s="3"/>
      <c r="L8" s="3"/>
      <c r="M8" s="3"/>
      <c r="N8" s="3"/>
    </row>
    <row r="9" spans="1:14" x14ac:dyDescent="0.25">
      <c r="A9" t="s">
        <v>17</v>
      </c>
      <c r="B9" s="1">
        <v>7.0554355651547898E-2</v>
      </c>
      <c r="C9" s="1">
        <v>6.11951043916487E-2</v>
      </c>
      <c r="D9" s="1">
        <v>0.73362131029517597</v>
      </c>
      <c r="E9" s="1">
        <v>0.13462922966162702</v>
      </c>
      <c r="G9" s="3"/>
      <c r="H9" s="3"/>
      <c r="I9" s="3"/>
      <c r="J9" s="3"/>
      <c r="K9" s="3"/>
      <c r="L9" s="3"/>
      <c r="M9" s="3"/>
      <c r="N9" s="3"/>
    </row>
    <row r="10" spans="1:14" x14ac:dyDescent="0.25">
      <c r="A10" t="s">
        <v>29</v>
      </c>
      <c r="B10" s="1">
        <v>0.10006968641114999</v>
      </c>
      <c r="C10" s="1">
        <v>9.6724738675958197E-2</v>
      </c>
      <c r="D10" s="1">
        <v>0.63261324041811906</v>
      </c>
      <c r="E10" s="1">
        <v>0.17059233449477401</v>
      </c>
      <c r="G10" s="3"/>
      <c r="H10" s="3"/>
      <c r="I10" s="3"/>
      <c r="J10" s="3"/>
      <c r="K10" s="3"/>
      <c r="L10" s="3"/>
      <c r="M10" s="3"/>
      <c r="N10" s="3"/>
    </row>
    <row r="12" spans="1:14" x14ac:dyDescent="0.25">
      <c r="B12" s="5"/>
    </row>
    <row r="13" spans="1:14" x14ac:dyDescent="0.25">
      <c r="B13" s="5"/>
    </row>
    <row r="14" spans="1:14" x14ac:dyDescent="0.25">
      <c r="B14" s="5"/>
      <c r="C14" s="5"/>
      <c r="D14" s="5"/>
      <c r="E14" s="5"/>
    </row>
    <row r="15" spans="1:14" x14ac:dyDescent="0.25">
      <c r="B15" s="5"/>
      <c r="C15" s="5"/>
      <c r="D15" s="5"/>
      <c r="E15" s="5"/>
    </row>
    <row r="16" spans="1:14" x14ac:dyDescent="0.25">
      <c r="B16" s="5"/>
      <c r="C16" s="5"/>
      <c r="D16" s="5"/>
      <c r="E16" s="5"/>
    </row>
    <row r="17" spans="2:5" x14ac:dyDescent="0.25">
      <c r="B17" s="5"/>
      <c r="C17" s="5"/>
      <c r="D17" s="5"/>
      <c r="E17" s="5"/>
    </row>
    <row r="18" spans="2:5" x14ac:dyDescent="0.25">
      <c r="B18" s="5"/>
      <c r="C18" s="5"/>
      <c r="D18" s="5"/>
      <c r="E18" s="5"/>
    </row>
    <row r="19" spans="2:5" x14ac:dyDescent="0.25">
      <c r="B19" s="5"/>
      <c r="C19" s="5"/>
      <c r="D19" s="5"/>
      <c r="E19" s="5"/>
    </row>
    <row r="20" spans="2:5" x14ac:dyDescent="0.25">
      <c r="B20" s="5"/>
      <c r="C20" s="5"/>
      <c r="D20" s="5"/>
      <c r="E20" s="5"/>
    </row>
    <row r="21" spans="2:5" x14ac:dyDescent="0.25">
      <c r="B21" s="5"/>
      <c r="C21" s="5"/>
      <c r="D21" s="5"/>
      <c r="E21" s="5"/>
    </row>
    <row r="22" spans="2:5" x14ac:dyDescent="0.25">
      <c r="B22" s="5"/>
      <c r="C22" s="5"/>
      <c r="D22" s="5"/>
      <c r="E22" s="5"/>
    </row>
    <row r="23" spans="2:5" x14ac:dyDescent="0.25">
      <c r="B23" s="5"/>
      <c r="C23" s="5"/>
      <c r="D23" s="5"/>
      <c r="E23" s="5"/>
    </row>
  </sheetData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59B4B-39FB-4A34-A49F-C966F8D95826}">
  <dimension ref="A1:F8"/>
  <sheetViews>
    <sheetView zoomScale="71" zoomScaleNormal="71" workbookViewId="0">
      <selection activeCell="A32" sqref="A32"/>
    </sheetView>
  </sheetViews>
  <sheetFormatPr baseColWidth="10" defaultRowHeight="15" x14ac:dyDescent="0.25"/>
  <cols>
    <col min="1" max="1" width="60" customWidth="1"/>
  </cols>
  <sheetData>
    <row r="1" spans="1:6" x14ac:dyDescent="0.25">
      <c r="A1" t="s">
        <v>30</v>
      </c>
    </row>
    <row r="2" spans="1:6" x14ac:dyDescent="0.25">
      <c r="A2" t="s">
        <v>31</v>
      </c>
      <c r="B2" s="1">
        <v>0.27161383285302598</v>
      </c>
      <c r="C2" s="1"/>
      <c r="F2" s="6"/>
    </row>
    <row r="3" spans="1:6" x14ac:dyDescent="0.25">
      <c r="A3" t="s">
        <v>32</v>
      </c>
      <c r="B3" s="1">
        <v>0.203890489913545</v>
      </c>
      <c r="C3" s="1"/>
      <c r="F3" s="6"/>
    </row>
    <row r="4" spans="1:6" x14ac:dyDescent="0.25">
      <c r="A4" t="s">
        <v>33</v>
      </c>
      <c r="B4" s="1">
        <v>0.16714697406340101</v>
      </c>
      <c r="C4" s="1"/>
      <c r="F4" s="6"/>
    </row>
    <row r="5" spans="1:6" x14ac:dyDescent="0.25">
      <c r="A5" t="s">
        <v>34</v>
      </c>
      <c r="B5" s="1">
        <v>0.11167146974063399</v>
      </c>
      <c r="C5" s="1"/>
      <c r="F5" s="6"/>
    </row>
    <row r="6" spans="1:6" x14ac:dyDescent="0.25">
      <c r="A6" t="s">
        <v>35</v>
      </c>
      <c r="B6" s="1">
        <v>9.2219020172910698E-2</v>
      </c>
      <c r="C6" s="1"/>
      <c r="F6" s="6"/>
    </row>
    <row r="7" spans="1:6" x14ac:dyDescent="0.25">
      <c r="A7" t="s">
        <v>36</v>
      </c>
      <c r="B7" s="1">
        <v>4.8991354466858796E-2</v>
      </c>
      <c r="C7" s="1"/>
      <c r="F7" s="6"/>
    </row>
    <row r="8" spans="1:6" x14ac:dyDescent="0.25">
      <c r="A8" t="s">
        <v>37</v>
      </c>
      <c r="B8" s="1">
        <v>0.104466858789625</v>
      </c>
      <c r="C8" s="1"/>
      <c r="F8" s="6"/>
    </row>
  </sheetData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D1D87D-1451-4BEF-9648-70122B0C384A}">
  <dimension ref="A2:B14"/>
  <sheetViews>
    <sheetView workbookViewId="0">
      <selection activeCell="A2" sqref="A2:B13"/>
    </sheetView>
  </sheetViews>
  <sheetFormatPr baseColWidth="10" defaultRowHeight="15" x14ac:dyDescent="0.25"/>
  <cols>
    <col min="1" max="1" width="78.42578125" customWidth="1"/>
  </cols>
  <sheetData>
    <row r="2" spans="1:2" x14ac:dyDescent="0.25">
      <c r="A2" t="s">
        <v>38</v>
      </c>
      <c r="B2" s="1">
        <v>2.0497803806735E-2</v>
      </c>
    </row>
    <row r="3" spans="1:2" x14ac:dyDescent="0.25">
      <c r="A3" t="s">
        <v>39</v>
      </c>
      <c r="B3" s="1">
        <v>5.4172767203513897E-2</v>
      </c>
    </row>
    <row r="4" spans="1:2" x14ac:dyDescent="0.25">
      <c r="A4" t="s">
        <v>40</v>
      </c>
      <c r="B4" s="1">
        <v>5.7833089311859397E-2</v>
      </c>
    </row>
    <row r="5" spans="1:2" x14ac:dyDescent="0.25">
      <c r="A5" t="s">
        <v>41</v>
      </c>
      <c r="B5" s="1">
        <v>0.10029282576866801</v>
      </c>
    </row>
    <row r="6" spans="1:2" x14ac:dyDescent="0.25">
      <c r="A6" t="s">
        <v>42</v>
      </c>
      <c r="B6" s="1">
        <v>0.113469985358712</v>
      </c>
    </row>
    <row r="7" spans="1:2" x14ac:dyDescent="0.25">
      <c r="A7" t="s">
        <v>43</v>
      </c>
      <c r="B7" s="1">
        <v>0.12664714494875501</v>
      </c>
    </row>
    <row r="8" spans="1:2" x14ac:dyDescent="0.25">
      <c r="A8" t="s">
        <v>44</v>
      </c>
      <c r="B8" s="1">
        <v>0.134699853587116</v>
      </c>
    </row>
    <row r="9" spans="1:2" x14ac:dyDescent="0.25">
      <c r="A9" t="s">
        <v>45</v>
      </c>
      <c r="B9" s="1">
        <v>0.17057101024890201</v>
      </c>
    </row>
    <row r="10" spans="1:2" x14ac:dyDescent="0.25">
      <c r="A10" t="s">
        <v>46</v>
      </c>
      <c r="B10" s="1">
        <v>0.17496339677891701</v>
      </c>
    </row>
    <row r="11" spans="1:2" x14ac:dyDescent="0.25">
      <c r="A11" t="s">
        <v>47</v>
      </c>
      <c r="B11" s="1">
        <v>0.18008784773059999</v>
      </c>
    </row>
    <row r="12" spans="1:2" x14ac:dyDescent="0.25">
      <c r="A12" t="s">
        <v>48</v>
      </c>
      <c r="B12" s="1">
        <v>0.32430453879941401</v>
      </c>
    </row>
    <row r="13" spans="1:2" x14ac:dyDescent="0.25">
      <c r="A13" t="s">
        <v>49</v>
      </c>
      <c r="B13" s="1">
        <v>0.37628111273792098</v>
      </c>
    </row>
    <row r="14" spans="1:2" x14ac:dyDescent="0.25">
      <c r="B14" s="7"/>
    </row>
  </sheetData>
  <pageMargins left="0.7" right="0.7" top="0.78740157499999996" bottom="0.78740157499999996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B0866-D123-47C6-BBB9-A06E50C16351}">
  <dimension ref="A2:D7"/>
  <sheetViews>
    <sheetView workbookViewId="0">
      <selection activeCell="B8" sqref="B8"/>
    </sheetView>
  </sheetViews>
  <sheetFormatPr baseColWidth="10" defaultColWidth="9.140625" defaultRowHeight="15" x14ac:dyDescent="0.25"/>
  <cols>
    <col min="1" max="1" width="33.5703125" style="8" customWidth="1"/>
    <col min="2" max="2" width="17.5703125" style="8" customWidth="1"/>
    <col min="3" max="3" width="18.140625" style="8" customWidth="1"/>
    <col min="4" max="4" width="17.28515625" style="8" customWidth="1"/>
    <col min="5" max="5" width="16.140625" style="8" customWidth="1"/>
    <col min="6" max="6" width="19.42578125" style="8" customWidth="1"/>
    <col min="7" max="16384" width="9.140625" style="8"/>
  </cols>
  <sheetData>
    <row r="2" spans="1:4" x14ac:dyDescent="0.25">
      <c r="B2" s="11">
        <v>2023</v>
      </c>
      <c r="C2" s="8">
        <v>2024</v>
      </c>
    </row>
    <row r="3" spans="1:4" x14ac:dyDescent="0.25">
      <c r="A3" s="8" t="s">
        <v>50</v>
      </c>
      <c r="B3" s="9">
        <v>0.20123361603700801</v>
      </c>
      <c r="C3" s="9">
        <v>0.22744220730797898</v>
      </c>
      <c r="D3" s="9"/>
    </row>
    <row r="4" spans="1:4" x14ac:dyDescent="0.25">
      <c r="A4" s="8" t="s">
        <v>51</v>
      </c>
      <c r="B4" s="9">
        <v>9.6376252891287595E-2</v>
      </c>
      <c r="C4" s="9">
        <v>7.0842654735272209E-2</v>
      </c>
      <c r="D4" s="9"/>
    </row>
    <row r="5" spans="1:4" x14ac:dyDescent="0.25">
      <c r="A5" s="8" t="s">
        <v>52</v>
      </c>
      <c r="B5" s="9">
        <v>4.0092521202775601E-2</v>
      </c>
      <c r="C5" s="9">
        <v>5.4436987322893399E-2</v>
      </c>
      <c r="D5" s="9"/>
    </row>
    <row r="6" spans="1:4" x14ac:dyDescent="0.25">
      <c r="A6" s="8" t="s">
        <v>53</v>
      </c>
      <c r="B6" s="9">
        <v>0.49190439475713199</v>
      </c>
      <c r="C6" s="9">
        <v>0.47501864280387801</v>
      </c>
      <c r="D6" s="9"/>
    </row>
    <row r="7" spans="1:4" x14ac:dyDescent="0.25">
      <c r="A7" s="8" t="s">
        <v>54</v>
      </c>
      <c r="B7" s="9">
        <v>0.170393215111796</v>
      </c>
      <c r="C7" s="9">
        <v>0.17225950782997798</v>
      </c>
      <c r="D7" s="9"/>
    </row>
  </sheetData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718B8-32DA-4E47-A768-F23B59C55721}">
  <dimension ref="A1:G29"/>
  <sheetViews>
    <sheetView workbookViewId="0">
      <selection activeCell="D13" sqref="D13"/>
    </sheetView>
  </sheetViews>
  <sheetFormatPr baseColWidth="10" defaultColWidth="9.140625" defaultRowHeight="15" x14ac:dyDescent="0.25"/>
  <cols>
    <col min="1" max="1" width="24.42578125" style="8" customWidth="1"/>
    <col min="2" max="16384" width="9.140625" style="8"/>
  </cols>
  <sheetData>
    <row r="1" spans="1:7" x14ac:dyDescent="0.25">
      <c r="A1" s="8" t="s">
        <v>55</v>
      </c>
      <c r="B1" s="8" t="s">
        <v>56</v>
      </c>
      <c r="C1" s="8" t="s">
        <v>57</v>
      </c>
      <c r="D1" s="8" t="s">
        <v>58</v>
      </c>
      <c r="E1" s="8" t="s">
        <v>59</v>
      </c>
      <c r="F1" s="8" t="s">
        <v>60</v>
      </c>
    </row>
    <row r="2" spans="1:7" x14ac:dyDescent="0.25">
      <c r="A2" s="8" t="s">
        <v>61</v>
      </c>
      <c r="B2" s="8">
        <v>50</v>
      </c>
      <c r="C2" s="8">
        <v>170</v>
      </c>
      <c r="D2" s="8">
        <v>239</v>
      </c>
      <c r="E2" s="8">
        <v>106</v>
      </c>
      <c r="F2" s="8">
        <v>48</v>
      </c>
      <c r="G2" s="8">
        <f>SUM(B2:F2)</f>
        <v>613</v>
      </c>
    </row>
    <row r="3" spans="1:7" x14ac:dyDescent="0.25">
      <c r="A3" s="8" t="s">
        <v>62</v>
      </c>
      <c r="B3" s="8">
        <v>97</v>
      </c>
      <c r="C3" s="8">
        <v>193</v>
      </c>
      <c r="D3" s="8">
        <v>240</v>
      </c>
      <c r="E3" s="8">
        <v>71</v>
      </c>
      <c r="F3" s="8">
        <v>49</v>
      </c>
      <c r="G3" s="8">
        <f t="shared" ref="G3:G9" si="0">SUM(B3:F3)</f>
        <v>650</v>
      </c>
    </row>
    <row r="4" spans="1:7" x14ac:dyDescent="0.25">
      <c r="A4" s="8" t="s">
        <v>63</v>
      </c>
      <c r="B4" s="8">
        <v>96</v>
      </c>
      <c r="C4" s="8">
        <v>199</v>
      </c>
      <c r="D4" s="8">
        <v>212</v>
      </c>
      <c r="E4" s="8">
        <v>55</v>
      </c>
      <c r="F4" s="8">
        <v>35</v>
      </c>
      <c r="G4" s="8">
        <f t="shared" si="0"/>
        <v>597</v>
      </c>
    </row>
    <row r="5" spans="1:7" x14ac:dyDescent="0.25">
      <c r="A5" s="8" t="s">
        <v>64</v>
      </c>
      <c r="B5" s="8">
        <v>53</v>
      </c>
      <c r="C5" s="8">
        <v>160</v>
      </c>
      <c r="D5" s="8">
        <v>194</v>
      </c>
      <c r="E5" s="8">
        <v>97</v>
      </c>
      <c r="F5" s="8">
        <v>43</v>
      </c>
      <c r="G5" s="8">
        <f t="shared" si="0"/>
        <v>547</v>
      </c>
    </row>
    <row r="6" spans="1:7" x14ac:dyDescent="0.25">
      <c r="A6" s="8" t="s">
        <v>65</v>
      </c>
      <c r="B6" s="8">
        <v>244</v>
      </c>
      <c r="C6" s="8">
        <v>452</v>
      </c>
      <c r="D6" s="8">
        <v>482</v>
      </c>
      <c r="E6" s="8">
        <v>151</v>
      </c>
      <c r="F6" s="8">
        <v>48</v>
      </c>
      <c r="G6" s="8">
        <f t="shared" si="0"/>
        <v>1377</v>
      </c>
    </row>
    <row r="7" spans="1:7" x14ac:dyDescent="0.25">
      <c r="A7" s="8" t="s">
        <v>66</v>
      </c>
      <c r="B7" s="8">
        <v>81</v>
      </c>
      <c r="C7" s="8">
        <v>271</v>
      </c>
      <c r="D7" s="8">
        <v>415</v>
      </c>
      <c r="E7" s="8">
        <v>213</v>
      </c>
      <c r="F7" s="8">
        <v>105</v>
      </c>
      <c r="G7" s="8">
        <f t="shared" si="0"/>
        <v>1085</v>
      </c>
    </row>
    <row r="8" spans="1:7" x14ac:dyDescent="0.25">
      <c r="A8" s="8" t="s">
        <v>67</v>
      </c>
      <c r="B8" s="8">
        <v>192</v>
      </c>
      <c r="C8" s="8">
        <v>449</v>
      </c>
      <c r="D8" s="8">
        <v>483</v>
      </c>
      <c r="E8" s="8">
        <v>180</v>
      </c>
      <c r="F8" s="8">
        <v>73</v>
      </c>
      <c r="G8" s="8">
        <f t="shared" si="0"/>
        <v>1377</v>
      </c>
    </row>
    <row r="9" spans="1:7" x14ac:dyDescent="0.25">
      <c r="A9" s="8" t="s">
        <v>68</v>
      </c>
      <c r="B9" s="8">
        <v>899</v>
      </c>
      <c r="C9" s="8">
        <v>2104</v>
      </c>
      <c r="D9" s="8">
        <v>2527</v>
      </c>
      <c r="E9" s="8">
        <v>973</v>
      </c>
      <c r="F9" s="8">
        <v>458</v>
      </c>
      <c r="G9" s="8">
        <f t="shared" si="0"/>
        <v>6961</v>
      </c>
    </row>
    <row r="12" spans="1:7" x14ac:dyDescent="0.25">
      <c r="A12" s="8" t="s">
        <v>61</v>
      </c>
      <c r="B12" s="9">
        <f>B2/$G2</f>
        <v>8.1566068515497553E-2</v>
      </c>
      <c r="C12" s="9">
        <f t="shared" ref="C12:F12" si="1">C2/$G2</f>
        <v>0.27732463295269166</v>
      </c>
      <c r="D12" s="9">
        <f t="shared" si="1"/>
        <v>0.38988580750407831</v>
      </c>
      <c r="E12" s="9">
        <f t="shared" si="1"/>
        <v>0.1729200652528548</v>
      </c>
      <c r="F12" s="9">
        <f t="shared" si="1"/>
        <v>7.8303425774877644E-2</v>
      </c>
      <c r="G12" s="9"/>
    </row>
    <row r="13" spans="1:7" x14ac:dyDescent="0.25">
      <c r="A13" s="8" t="s">
        <v>62</v>
      </c>
      <c r="B13" s="9">
        <f t="shared" ref="B13:F19" si="2">B3/$G3</f>
        <v>0.14923076923076922</v>
      </c>
      <c r="C13" s="9">
        <f t="shared" si="2"/>
        <v>0.2969230769230769</v>
      </c>
      <c r="D13" s="9">
        <f t="shared" si="2"/>
        <v>0.36923076923076925</v>
      </c>
      <c r="E13" s="9">
        <f t="shared" si="2"/>
        <v>0.10923076923076923</v>
      </c>
      <c r="F13" s="9">
        <f t="shared" si="2"/>
        <v>7.5384615384615383E-2</v>
      </c>
      <c r="G13" s="9"/>
    </row>
    <row r="14" spans="1:7" x14ac:dyDescent="0.25">
      <c r="A14" s="8" t="s">
        <v>63</v>
      </c>
      <c r="B14" s="9">
        <f t="shared" si="2"/>
        <v>0.16080402010050251</v>
      </c>
      <c r="C14" s="9">
        <f t="shared" si="2"/>
        <v>0.33333333333333331</v>
      </c>
      <c r="D14" s="9">
        <f t="shared" si="2"/>
        <v>0.35510887772194305</v>
      </c>
      <c r="E14" s="9">
        <f t="shared" si="2"/>
        <v>9.212730318257957E-2</v>
      </c>
      <c r="F14" s="9">
        <f t="shared" si="2"/>
        <v>5.8626465661641543E-2</v>
      </c>
      <c r="G14" s="9"/>
    </row>
    <row r="15" spans="1:7" x14ac:dyDescent="0.25">
      <c r="A15" s="8" t="s">
        <v>64</v>
      </c>
      <c r="B15" s="9">
        <f t="shared" si="2"/>
        <v>9.6892138939670927E-2</v>
      </c>
      <c r="C15" s="9">
        <f t="shared" si="2"/>
        <v>0.29250457038391225</v>
      </c>
      <c r="D15" s="9">
        <f t="shared" si="2"/>
        <v>0.3546617915904936</v>
      </c>
      <c r="E15" s="9">
        <f t="shared" si="2"/>
        <v>0.1773308957952468</v>
      </c>
      <c r="F15" s="9">
        <f t="shared" si="2"/>
        <v>7.8610603290676415E-2</v>
      </c>
      <c r="G15" s="9"/>
    </row>
    <row r="16" spans="1:7" x14ac:dyDescent="0.25">
      <c r="A16" s="8" t="s">
        <v>65</v>
      </c>
      <c r="B16" s="9">
        <f t="shared" si="2"/>
        <v>0.17719680464778503</v>
      </c>
      <c r="C16" s="9">
        <f t="shared" si="2"/>
        <v>0.3282498184458969</v>
      </c>
      <c r="D16" s="9">
        <f t="shared" si="2"/>
        <v>0.35003631082062453</v>
      </c>
      <c r="E16" s="9">
        <f t="shared" si="2"/>
        <v>0.10965867828612927</v>
      </c>
      <c r="F16" s="9">
        <f t="shared" si="2"/>
        <v>3.4858387799564274E-2</v>
      </c>
      <c r="G16" s="9"/>
    </row>
    <row r="17" spans="1:7" x14ac:dyDescent="0.25">
      <c r="A17" s="8" t="s">
        <v>66</v>
      </c>
      <c r="B17" s="9">
        <f t="shared" si="2"/>
        <v>7.4654377880184336E-2</v>
      </c>
      <c r="C17" s="9">
        <f t="shared" si="2"/>
        <v>0.24976958525345622</v>
      </c>
      <c r="D17" s="9">
        <f t="shared" si="2"/>
        <v>0.38248847926267282</v>
      </c>
      <c r="E17" s="9">
        <f t="shared" si="2"/>
        <v>0.19631336405529953</v>
      </c>
      <c r="F17" s="9">
        <f t="shared" si="2"/>
        <v>9.6774193548387094E-2</v>
      </c>
      <c r="G17" s="9"/>
    </row>
    <row r="18" spans="1:7" x14ac:dyDescent="0.25">
      <c r="A18" s="8" t="s">
        <v>67</v>
      </c>
      <c r="B18" s="9">
        <f t="shared" si="2"/>
        <v>0.13943355119825709</v>
      </c>
      <c r="C18" s="9">
        <f t="shared" si="2"/>
        <v>0.32607116920842411</v>
      </c>
      <c r="D18" s="9">
        <f t="shared" si="2"/>
        <v>0.35076252723311546</v>
      </c>
      <c r="E18" s="9">
        <f t="shared" si="2"/>
        <v>0.13071895424836602</v>
      </c>
      <c r="F18" s="9">
        <f t="shared" si="2"/>
        <v>5.3013798111837325E-2</v>
      </c>
      <c r="G18" s="9"/>
    </row>
    <row r="19" spans="1:7" x14ac:dyDescent="0.25">
      <c r="A19" s="8" t="s">
        <v>68</v>
      </c>
      <c r="B19" s="9">
        <f t="shared" si="2"/>
        <v>0.12914811090360581</v>
      </c>
      <c r="C19" s="9">
        <f t="shared" si="2"/>
        <v>0.3022554230713978</v>
      </c>
      <c r="D19" s="9">
        <f t="shared" si="2"/>
        <v>0.363022554230714</v>
      </c>
      <c r="E19" s="9">
        <f t="shared" si="2"/>
        <v>0.13977876741847436</v>
      </c>
      <c r="F19" s="9">
        <f t="shared" si="2"/>
        <v>6.5795144375808079E-2</v>
      </c>
      <c r="G19" s="9"/>
    </row>
    <row r="20" spans="1:7" x14ac:dyDescent="0.25">
      <c r="B20" s="9"/>
      <c r="C20" s="9"/>
      <c r="D20" s="9"/>
      <c r="E20" s="9"/>
      <c r="F20" s="9"/>
      <c r="G20" s="9"/>
    </row>
    <row r="21" spans="1:7" x14ac:dyDescent="0.25">
      <c r="B21" s="9"/>
      <c r="C21" s="9"/>
      <c r="D21" s="9"/>
      <c r="E21" s="9"/>
      <c r="F21" s="9"/>
      <c r="G21" s="9"/>
    </row>
    <row r="22" spans="1:7" x14ac:dyDescent="0.25">
      <c r="B22" s="9"/>
      <c r="C22" s="9"/>
      <c r="D22" s="9"/>
      <c r="E22" s="9"/>
      <c r="F22" s="9"/>
      <c r="G22" s="9"/>
    </row>
    <row r="23" spans="1:7" x14ac:dyDescent="0.25">
      <c r="B23" s="9"/>
      <c r="D23" s="10"/>
    </row>
    <row r="24" spans="1:7" x14ac:dyDescent="0.25">
      <c r="B24" s="9"/>
      <c r="D24" s="10"/>
    </row>
    <row r="25" spans="1:7" x14ac:dyDescent="0.25">
      <c r="B25" s="9"/>
      <c r="D25" s="10"/>
    </row>
    <row r="26" spans="1:7" x14ac:dyDescent="0.25">
      <c r="B26" s="9"/>
      <c r="D26" s="10"/>
    </row>
    <row r="27" spans="1:7" x14ac:dyDescent="0.25">
      <c r="B27" s="9"/>
      <c r="D27" s="10"/>
    </row>
    <row r="28" spans="1:7" x14ac:dyDescent="0.25">
      <c r="B28" s="9"/>
      <c r="D28" s="10"/>
    </row>
    <row r="29" spans="1:7" x14ac:dyDescent="0.25">
      <c r="B29" s="9"/>
      <c r="D29" s="10"/>
    </row>
  </sheetData>
  <pageMargins left="0.7" right="0.7" top="0.78740157499999996" bottom="0.78740157499999996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57389-1E76-4D86-990E-0F0C7D13D328}">
  <dimension ref="A2:G31"/>
  <sheetViews>
    <sheetView workbookViewId="0">
      <selection activeCell="D8" sqref="D8"/>
    </sheetView>
  </sheetViews>
  <sheetFormatPr baseColWidth="10" defaultColWidth="9.140625" defaultRowHeight="15" x14ac:dyDescent="0.25"/>
  <cols>
    <col min="1" max="1" width="34.7109375" style="8" customWidth="1"/>
    <col min="2" max="16384" width="9.140625" style="8"/>
  </cols>
  <sheetData>
    <row r="2" spans="1:7" x14ac:dyDescent="0.25">
      <c r="A2" s="8" t="s">
        <v>69</v>
      </c>
      <c r="B2" s="8" t="s">
        <v>56</v>
      </c>
      <c r="C2" s="8" t="s">
        <v>57</v>
      </c>
      <c r="D2" s="8" t="s">
        <v>58</v>
      </c>
      <c r="E2" s="8" t="s">
        <v>59</v>
      </c>
      <c r="F2" s="8" t="s">
        <v>60</v>
      </c>
    </row>
    <row r="3" spans="1:7" x14ac:dyDescent="0.25">
      <c r="A3" s="8" t="s">
        <v>70</v>
      </c>
      <c r="B3" s="8">
        <v>106</v>
      </c>
      <c r="C3" s="8">
        <v>210</v>
      </c>
      <c r="D3" s="8">
        <v>190</v>
      </c>
      <c r="E3" s="8">
        <v>72</v>
      </c>
      <c r="F3" s="8">
        <v>24</v>
      </c>
      <c r="G3" s="8">
        <f>SUM(B3:F3)</f>
        <v>602</v>
      </c>
    </row>
    <row r="4" spans="1:7" x14ac:dyDescent="0.25">
      <c r="A4" s="8" t="s">
        <v>71</v>
      </c>
      <c r="B4" s="8">
        <v>111</v>
      </c>
      <c r="C4" s="8">
        <v>174</v>
      </c>
      <c r="D4" s="8">
        <v>203</v>
      </c>
      <c r="E4" s="8">
        <v>69</v>
      </c>
      <c r="F4" s="8">
        <v>79</v>
      </c>
      <c r="G4" s="8">
        <f t="shared" ref="G4:G10" si="0">SUM(B4:F4)</f>
        <v>636</v>
      </c>
    </row>
    <row r="5" spans="1:7" x14ac:dyDescent="0.25">
      <c r="A5" s="8" t="s">
        <v>72</v>
      </c>
      <c r="B5" s="8">
        <v>105</v>
      </c>
      <c r="C5" s="8">
        <v>177</v>
      </c>
      <c r="D5" s="8">
        <v>162</v>
      </c>
      <c r="E5" s="8">
        <v>83</v>
      </c>
      <c r="F5" s="8">
        <v>51</v>
      </c>
      <c r="G5" s="8">
        <f t="shared" si="0"/>
        <v>578</v>
      </c>
    </row>
    <row r="6" spans="1:7" x14ac:dyDescent="0.25">
      <c r="A6" s="8" t="s">
        <v>73</v>
      </c>
      <c r="B6" s="8">
        <v>119</v>
      </c>
      <c r="C6" s="8">
        <v>181</v>
      </c>
      <c r="D6" s="8">
        <v>151</v>
      </c>
      <c r="E6" s="8">
        <v>62</v>
      </c>
      <c r="F6" s="8">
        <v>33</v>
      </c>
      <c r="G6" s="8">
        <f t="shared" si="0"/>
        <v>546</v>
      </c>
    </row>
    <row r="7" spans="1:7" x14ac:dyDescent="0.25">
      <c r="A7" s="8" t="s">
        <v>74</v>
      </c>
      <c r="B7" s="8">
        <v>261</v>
      </c>
      <c r="C7" s="8">
        <v>484</v>
      </c>
      <c r="D7" s="8">
        <v>387</v>
      </c>
      <c r="E7" s="8">
        <v>137</v>
      </c>
      <c r="F7" s="8">
        <v>70</v>
      </c>
      <c r="G7" s="8">
        <f t="shared" si="0"/>
        <v>1339</v>
      </c>
    </row>
    <row r="8" spans="1:7" x14ac:dyDescent="0.25">
      <c r="A8" s="8" t="s">
        <v>75</v>
      </c>
      <c r="B8" s="8">
        <v>230</v>
      </c>
      <c r="C8" s="8">
        <v>405</v>
      </c>
      <c r="D8" s="8">
        <v>304</v>
      </c>
      <c r="E8" s="8">
        <v>97</v>
      </c>
      <c r="F8" s="8">
        <v>46</v>
      </c>
      <c r="G8" s="8">
        <f t="shared" si="0"/>
        <v>1082</v>
      </c>
    </row>
    <row r="9" spans="1:7" x14ac:dyDescent="0.25">
      <c r="A9" s="8" t="s">
        <v>76</v>
      </c>
      <c r="B9" s="8">
        <v>361</v>
      </c>
      <c r="C9" s="8">
        <v>538</v>
      </c>
      <c r="D9" s="8">
        <v>331</v>
      </c>
      <c r="E9" s="8">
        <v>95</v>
      </c>
      <c r="F9" s="8">
        <v>26</v>
      </c>
      <c r="G9" s="8">
        <f t="shared" si="0"/>
        <v>1351</v>
      </c>
    </row>
    <row r="10" spans="1:7" x14ac:dyDescent="0.25">
      <c r="A10" s="8" t="s">
        <v>77</v>
      </c>
      <c r="B10" s="8">
        <v>1414</v>
      </c>
      <c r="C10" s="8">
        <v>2382</v>
      </c>
      <c r="D10" s="8">
        <v>1964</v>
      </c>
      <c r="E10" s="8">
        <v>698</v>
      </c>
      <c r="F10" s="8">
        <v>373</v>
      </c>
      <c r="G10" s="8">
        <f t="shared" si="0"/>
        <v>6831</v>
      </c>
    </row>
    <row r="12" spans="1:7" x14ac:dyDescent="0.25">
      <c r="A12" s="8" t="s">
        <v>70</v>
      </c>
      <c r="B12" s="9">
        <f>B3/$G3</f>
        <v>0.17607973421926909</v>
      </c>
      <c r="C12" s="9">
        <f t="shared" ref="C12:G12" si="1">C3/$G3</f>
        <v>0.34883720930232559</v>
      </c>
      <c r="D12" s="9">
        <f t="shared" si="1"/>
        <v>0.31561461794019935</v>
      </c>
      <c r="E12" s="9">
        <f t="shared" si="1"/>
        <v>0.11960132890365449</v>
      </c>
      <c r="F12" s="9">
        <f t="shared" si="1"/>
        <v>3.9867109634551492E-2</v>
      </c>
      <c r="G12" s="9">
        <f t="shared" si="1"/>
        <v>1</v>
      </c>
    </row>
    <row r="13" spans="1:7" x14ac:dyDescent="0.25">
      <c r="A13" s="8" t="s">
        <v>71</v>
      </c>
      <c r="B13" s="9">
        <f t="shared" ref="B13:G19" si="2">B4/$G4</f>
        <v>0.17452830188679244</v>
      </c>
      <c r="C13" s="9">
        <f t="shared" si="2"/>
        <v>0.27358490566037735</v>
      </c>
      <c r="D13" s="9">
        <f t="shared" si="2"/>
        <v>0.3191823899371069</v>
      </c>
      <c r="E13" s="9">
        <f t="shared" si="2"/>
        <v>0.10849056603773585</v>
      </c>
      <c r="F13" s="9">
        <f t="shared" si="2"/>
        <v>0.12421383647798742</v>
      </c>
      <c r="G13" s="9">
        <f t="shared" si="2"/>
        <v>1</v>
      </c>
    </row>
    <row r="14" spans="1:7" x14ac:dyDescent="0.25">
      <c r="A14" s="8" t="s">
        <v>72</v>
      </c>
      <c r="B14" s="9">
        <f t="shared" si="2"/>
        <v>0.18166089965397925</v>
      </c>
      <c r="C14" s="9">
        <f t="shared" si="2"/>
        <v>0.30622837370242212</v>
      </c>
      <c r="D14" s="9">
        <f t="shared" si="2"/>
        <v>0.28027681660899656</v>
      </c>
      <c r="E14" s="9">
        <f t="shared" si="2"/>
        <v>0.14359861591695502</v>
      </c>
      <c r="F14" s="9">
        <f t="shared" si="2"/>
        <v>8.8235294117647065E-2</v>
      </c>
      <c r="G14" s="9">
        <f t="shared" si="2"/>
        <v>1</v>
      </c>
    </row>
    <row r="15" spans="1:7" x14ac:dyDescent="0.25">
      <c r="A15" s="8" t="s">
        <v>73</v>
      </c>
      <c r="B15" s="9">
        <f t="shared" si="2"/>
        <v>0.21794871794871795</v>
      </c>
      <c r="C15" s="9">
        <f t="shared" si="2"/>
        <v>0.33150183150183149</v>
      </c>
      <c r="D15" s="9">
        <f t="shared" si="2"/>
        <v>0.27655677655677657</v>
      </c>
      <c r="E15" s="9">
        <f t="shared" si="2"/>
        <v>0.11355311355311355</v>
      </c>
      <c r="F15" s="9">
        <f t="shared" si="2"/>
        <v>6.043956043956044E-2</v>
      </c>
      <c r="G15" s="9">
        <f t="shared" si="2"/>
        <v>1</v>
      </c>
    </row>
    <row r="16" spans="1:7" x14ac:dyDescent="0.25">
      <c r="A16" s="8" t="s">
        <v>74</v>
      </c>
      <c r="B16" s="9">
        <f t="shared" si="2"/>
        <v>0.19492158327109785</v>
      </c>
      <c r="C16" s="9">
        <f t="shared" si="2"/>
        <v>0.3614637789395071</v>
      </c>
      <c r="D16" s="9">
        <f t="shared" si="2"/>
        <v>0.28902165795369678</v>
      </c>
      <c r="E16" s="9">
        <f t="shared" si="2"/>
        <v>0.10231516056758776</v>
      </c>
      <c r="F16" s="9">
        <f t="shared" si="2"/>
        <v>5.227781926811053E-2</v>
      </c>
      <c r="G16" s="9">
        <f t="shared" si="2"/>
        <v>1</v>
      </c>
    </row>
    <row r="17" spans="1:7" x14ac:dyDescent="0.25">
      <c r="A17" s="8" t="s">
        <v>75</v>
      </c>
      <c r="B17" s="9">
        <f t="shared" si="2"/>
        <v>0.21256931608133087</v>
      </c>
      <c r="C17" s="9">
        <f t="shared" si="2"/>
        <v>0.37430683918669133</v>
      </c>
      <c r="D17" s="9">
        <f t="shared" si="2"/>
        <v>0.28096118299445472</v>
      </c>
      <c r="E17" s="9">
        <f t="shared" si="2"/>
        <v>8.9648798521256928E-2</v>
      </c>
      <c r="F17" s="9">
        <f t="shared" si="2"/>
        <v>4.2513863216266171E-2</v>
      </c>
      <c r="G17" s="9">
        <f t="shared" si="2"/>
        <v>1</v>
      </c>
    </row>
    <row r="18" spans="1:7" x14ac:dyDescent="0.25">
      <c r="A18" s="8" t="s">
        <v>76</v>
      </c>
      <c r="B18" s="9">
        <f t="shared" si="2"/>
        <v>0.26720947446336046</v>
      </c>
      <c r="C18" s="9">
        <f t="shared" si="2"/>
        <v>0.39822353811991118</v>
      </c>
      <c r="D18" s="9">
        <f t="shared" si="2"/>
        <v>0.24500370096225019</v>
      </c>
      <c r="E18" s="9">
        <f t="shared" si="2"/>
        <v>7.0318282753515912E-2</v>
      </c>
      <c r="F18" s="9">
        <f t="shared" si="2"/>
        <v>1.924500370096225E-2</v>
      </c>
      <c r="G18" s="9">
        <f t="shared" si="2"/>
        <v>1</v>
      </c>
    </row>
    <row r="19" spans="1:7" x14ac:dyDescent="0.25">
      <c r="A19" s="8" t="s">
        <v>77</v>
      </c>
      <c r="B19" s="9">
        <f t="shared" si="2"/>
        <v>0.20699751134533742</v>
      </c>
      <c r="C19" s="9">
        <f t="shared" si="2"/>
        <v>0.34870443566095738</v>
      </c>
      <c r="D19" s="9">
        <f t="shared" si="2"/>
        <v>0.28751280925193967</v>
      </c>
      <c r="E19" s="9">
        <f t="shared" si="2"/>
        <v>0.10218123261601522</v>
      </c>
      <c r="F19" s="9">
        <f t="shared" si="2"/>
        <v>5.4604011125750258E-2</v>
      </c>
      <c r="G19" s="9">
        <f t="shared" si="2"/>
        <v>1</v>
      </c>
    </row>
    <row r="21" spans="1:7" x14ac:dyDescent="0.25">
      <c r="B21" s="9"/>
      <c r="C21" s="9"/>
      <c r="D21" s="9"/>
      <c r="E21" s="9"/>
      <c r="F21" s="9"/>
    </row>
    <row r="22" spans="1:7" x14ac:dyDescent="0.25">
      <c r="B22" s="9"/>
      <c r="C22" s="9"/>
      <c r="D22" s="9"/>
      <c r="E22" s="9"/>
      <c r="F22" s="9"/>
    </row>
    <row r="23" spans="1:7" x14ac:dyDescent="0.25">
      <c r="B23" s="9"/>
      <c r="C23" s="9"/>
      <c r="D23" s="9"/>
      <c r="E23" s="9"/>
      <c r="F23" s="9"/>
    </row>
    <row r="24" spans="1:7" x14ac:dyDescent="0.25">
      <c r="B24" s="10"/>
      <c r="D24" s="10"/>
    </row>
    <row r="25" spans="1:7" x14ac:dyDescent="0.25">
      <c r="B25" s="10"/>
      <c r="D25" s="10"/>
    </row>
    <row r="26" spans="1:7" x14ac:dyDescent="0.25">
      <c r="B26" s="10"/>
      <c r="D26" s="10"/>
    </row>
    <row r="27" spans="1:7" x14ac:dyDescent="0.25">
      <c r="B27" s="10"/>
      <c r="D27" s="10"/>
    </row>
    <row r="28" spans="1:7" x14ac:dyDescent="0.25">
      <c r="B28" s="10"/>
      <c r="D28" s="10"/>
    </row>
    <row r="29" spans="1:7" x14ac:dyDescent="0.25">
      <c r="B29" s="10"/>
      <c r="D29" s="10"/>
    </row>
    <row r="30" spans="1:7" x14ac:dyDescent="0.25">
      <c r="B30" s="10"/>
      <c r="D30" s="10"/>
    </row>
    <row r="31" spans="1:7" x14ac:dyDescent="0.25">
      <c r="B31" s="10"/>
      <c r="D31" s="10"/>
    </row>
  </sheetData>
  <pageMargins left="0.7" right="0.7" top="0.78740157499999996" bottom="0.78740157499999996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2242F-2626-4C4E-9C85-9BB0EB78F0C9}">
  <dimension ref="A2:C5"/>
  <sheetViews>
    <sheetView workbookViewId="0">
      <selection activeCell="E4" sqref="E4"/>
    </sheetView>
  </sheetViews>
  <sheetFormatPr baseColWidth="10" defaultColWidth="9.140625" defaultRowHeight="15" x14ac:dyDescent="0.25"/>
  <cols>
    <col min="1" max="1" width="60.5703125" style="8" customWidth="1"/>
    <col min="2" max="16384" width="9.140625" style="8"/>
  </cols>
  <sheetData>
    <row r="2" spans="1:3" x14ac:dyDescent="0.25">
      <c r="A2" s="8" t="s">
        <v>78</v>
      </c>
      <c r="B2" s="8">
        <v>2023</v>
      </c>
      <c r="C2" s="8">
        <v>2024</v>
      </c>
    </row>
    <row r="3" spans="1:3" x14ac:dyDescent="0.25">
      <c r="A3" s="8" t="s">
        <v>79</v>
      </c>
      <c r="B3" s="9">
        <v>0.24169184290030199</v>
      </c>
      <c r="C3" s="9">
        <v>0.26992651215375901</v>
      </c>
    </row>
    <row r="4" spans="1:3" x14ac:dyDescent="0.25">
      <c r="A4" s="8" t="s">
        <v>80</v>
      </c>
      <c r="B4" s="9">
        <v>0.50309308013235499</v>
      </c>
      <c r="C4" s="9">
        <v>0.50551158846806099</v>
      </c>
    </row>
    <row r="5" spans="1:3" x14ac:dyDescent="0.25">
      <c r="A5" s="8" t="s">
        <v>81</v>
      </c>
      <c r="B5" s="9">
        <v>0.25521507696734302</v>
      </c>
      <c r="C5" s="9">
        <v>0.22456189937818</v>
      </c>
    </row>
  </sheetData>
  <pageMargins left="0.7" right="0.7" top="0.78740157499999996" bottom="0.78740157499999996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D5906-F8BB-4BCB-85AB-B0B7C55E3BF8}">
  <dimension ref="A2:C6"/>
  <sheetViews>
    <sheetView workbookViewId="0">
      <selection activeCell="B3" sqref="B3"/>
    </sheetView>
  </sheetViews>
  <sheetFormatPr baseColWidth="10" defaultColWidth="9.140625" defaultRowHeight="15" x14ac:dyDescent="0.25"/>
  <cols>
    <col min="1" max="1" width="35.85546875" style="8" customWidth="1"/>
    <col min="2" max="3" width="9.140625" style="9"/>
    <col min="4" max="16384" width="9.140625" style="8"/>
  </cols>
  <sheetData>
    <row r="2" spans="1:3" x14ac:dyDescent="0.25">
      <c r="A2" s="8" t="s">
        <v>82</v>
      </c>
      <c r="B2" s="11">
        <v>2023</v>
      </c>
      <c r="C2" s="11">
        <v>2024</v>
      </c>
    </row>
    <row r="3" spans="1:3" x14ac:dyDescent="0.25">
      <c r="A3" s="8" t="s">
        <v>83</v>
      </c>
      <c r="B3" s="9">
        <v>9.8418797103590999E-2</v>
      </c>
      <c r="C3" s="9">
        <v>0.10718897976754199</v>
      </c>
    </row>
    <row r="4" spans="1:3" x14ac:dyDescent="0.25">
      <c r="A4" s="8" t="s">
        <v>84</v>
      </c>
      <c r="B4" s="9">
        <v>0.26141569380818702</v>
      </c>
      <c r="C4" s="9">
        <v>0.26000860955660804</v>
      </c>
    </row>
    <row r="5" spans="1:3" x14ac:dyDescent="0.25">
      <c r="A5" s="8" t="s">
        <v>85</v>
      </c>
      <c r="B5" s="9">
        <v>0.58814836707551399</v>
      </c>
      <c r="C5" s="9">
        <v>0.58243650452001705</v>
      </c>
    </row>
    <row r="6" spans="1:3" x14ac:dyDescent="0.25">
      <c r="A6" s="8" t="s">
        <v>86</v>
      </c>
      <c r="B6" s="9">
        <v>5.2017142012708704E-2</v>
      </c>
      <c r="C6" s="9">
        <v>5.0365906155833001E-2</v>
      </c>
    </row>
  </sheetData>
  <pageMargins left="0.7" right="0.7" top="0.78740157499999996" bottom="0.78740157499999996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EE11F-1C5E-4C9D-AF2B-03D9E5BB525A}">
  <dimension ref="A2:C12"/>
  <sheetViews>
    <sheetView workbookViewId="0">
      <selection activeCell="A5" sqref="A5"/>
    </sheetView>
  </sheetViews>
  <sheetFormatPr baseColWidth="10" defaultColWidth="9.140625" defaultRowHeight="15" x14ac:dyDescent="0.25"/>
  <cols>
    <col min="1" max="1" width="73.85546875" style="8" customWidth="1"/>
    <col min="2" max="2" width="17.140625" style="8" customWidth="1"/>
    <col min="3" max="3" width="15.7109375" style="8" customWidth="1"/>
    <col min="4" max="16384" width="9.140625" style="8"/>
  </cols>
  <sheetData>
    <row r="2" spans="1:3" x14ac:dyDescent="0.25">
      <c r="A2" s="8" t="s">
        <v>87</v>
      </c>
      <c r="B2" s="8">
        <v>2023</v>
      </c>
      <c r="C2" s="8">
        <v>2024</v>
      </c>
    </row>
    <row r="3" spans="1:3" x14ac:dyDescent="0.25">
      <c r="A3" s="8" t="s">
        <v>88</v>
      </c>
      <c r="B3" s="9">
        <v>8.9923377186641604E-2</v>
      </c>
      <c r="C3" s="9">
        <v>9.25847157238055E-2</v>
      </c>
    </row>
    <row r="4" spans="1:3" x14ac:dyDescent="0.25">
      <c r="A4" s="8" t="s">
        <v>89</v>
      </c>
      <c r="B4" s="9">
        <v>0.24157871909787498</v>
      </c>
      <c r="C4" s="9">
        <v>0.24812136679427202</v>
      </c>
    </row>
    <row r="5" spans="1:3" x14ac:dyDescent="0.25">
      <c r="A5" s="8" t="s">
        <v>90</v>
      </c>
      <c r="B5" s="9">
        <v>0.60054937111464501</v>
      </c>
      <c r="C5" s="9">
        <v>0.59818516943144795</v>
      </c>
    </row>
    <row r="6" spans="1:3" x14ac:dyDescent="0.25">
      <c r="A6" s="8" t="s">
        <v>91</v>
      </c>
      <c r="B6" s="9">
        <v>6.7948532600838496E-2</v>
      </c>
      <c r="C6" s="9">
        <v>6.1108748050474997E-2</v>
      </c>
    </row>
    <row r="9" spans="1:3" x14ac:dyDescent="0.25">
      <c r="C9" s="12"/>
    </row>
    <row r="10" spans="1:3" x14ac:dyDescent="0.25">
      <c r="C10" s="12"/>
    </row>
    <row r="11" spans="1:3" x14ac:dyDescent="0.25">
      <c r="C11" s="12"/>
    </row>
    <row r="12" spans="1:3" x14ac:dyDescent="0.25">
      <c r="C12" s="12"/>
    </row>
  </sheetData>
  <pageMargins left="0.7" right="0.7" top="0.78740157499999996" bottom="0.78740157499999996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56C4A-F105-4228-9F23-EA03DC8AF068}">
  <dimension ref="A2:L23"/>
  <sheetViews>
    <sheetView topLeftCell="A13" workbookViewId="0">
      <selection activeCell="C19" sqref="C19"/>
    </sheetView>
  </sheetViews>
  <sheetFormatPr baseColWidth="10" defaultColWidth="9.140625" defaultRowHeight="15" x14ac:dyDescent="0.25"/>
  <cols>
    <col min="1" max="1" width="58.28515625" style="8" customWidth="1"/>
    <col min="2" max="6" width="9.140625" style="8"/>
    <col min="7" max="7" width="10.140625" style="8" bestFit="1" customWidth="1"/>
    <col min="8" max="16384" width="9.140625" style="8"/>
  </cols>
  <sheetData>
    <row r="2" spans="1:12" x14ac:dyDescent="0.25">
      <c r="A2" s="8" t="s">
        <v>92</v>
      </c>
      <c r="B2" s="8" t="s">
        <v>93</v>
      </c>
      <c r="C2" s="8" t="s">
        <v>94</v>
      </c>
      <c r="D2" s="8" t="s">
        <v>95</v>
      </c>
      <c r="E2" s="8" t="s">
        <v>96</v>
      </c>
      <c r="F2" s="8" t="s">
        <v>97</v>
      </c>
    </row>
    <row r="3" spans="1:12" x14ac:dyDescent="0.25">
      <c r="A3" s="8" t="s">
        <v>98</v>
      </c>
      <c r="B3" s="13">
        <v>61</v>
      </c>
      <c r="C3" s="13">
        <v>649</v>
      </c>
      <c r="D3" s="13">
        <v>2418</v>
      </c>
      <c r="E3" s="13">
        <v>2497</v>
      </c>
      <c r="F3" s="13">
        <v>1067</v>
      </c>
      <c r="G3" s="11">
        <v>6692</v>
      </c>
      <c r="H3" s="9">
        <v>0.10609683203825464</v>
      </c>
      <c r="I3" s="9">
        <v>0.5325762104004782</v>
      </c>
      <c r="J3" s="9"/>
      <c r="K3" s="9"/>
      <c r="L3" s="9"/>
    </row>
    <row r="4" spans="1:12" x14ac:dyDescent="0.25">
      <c r="A4" s="8" t="s">
        <v>99</v>
      </c>
      <c r="B4" s="13">
        <v>152</v>
      </c>
      <c r="C4" s="13">
        <v>1187</v>
      </c>
      <c r="D4" s="13">
        <v>2055</v>
      </c>
      <c r="E4" s="13">
        <v>2241</v>
      </c>
      <c r="F4" s="13">
        <v>927</v>
      </c>
      <c r="G4" s="11">
        <v>6562</v>
      </c>
      <c r="H4" s="9">
        <v>0.20405364218226152</v>
      </c>
      <c r="I4" s="9">
        <v>0.48277964035355075</v>
      </c>
      <c r="J4" s="9"/>
      <c r="K4" s="9"/>
      <c r="L4" s="9"/>
    </row>
    <row r="5" spans="1:12" x14ac:dyDescent="0.25">
      <c r="A5" s="8" t="s">
        <v>100</v>
      </c>
      <c r="B5" s="13">
        <v>139</v>
      </c>
      <c r="C5" s="13">
        <v>1252</v>
      </c>
      <c r="D5" s="13">
        <v>2061</v>
      </c>
      <c r="E5" s="13">
        <v>1982</v>
      </c>
      <c r="F5" s="13">
        <v>1109</v>
      </c>
      <c r="G5" s="11">
        <v>6543</v>
      </c>
      <c r="H5" s="9">
        <v>0.21259361149319883</v>
      </c>
      <c r="I5" s="9">
        <v>0.47241326608589335</v>
      </c>
      <c r="J5" s="9"/>
      <c r="K5" s="9"/>
      <c r="L5" s="9"/>
    </row>
    <row r="6" spans="1:12" x14ac:dyDescent="0.25">
      <c r="A6" s="8" t="s">
        <v>101</v>
      </c>
      <c r="B6" s="8">
        <v>94</v>
      </c>
      <c r="C6" s="8">
        <v>1295</v>
      </c>
      <c r="D6" s="8">
        <v>3027</v>
      </c>
      <c r="E6" s="8">
        <v>1439</v>
      </c>
      <c r="F6" s="8">
        <v>379</v>
      </c>
      <c r="G6" s="11">
        <v>6234</v>
      </c>
      <c r="H6" s="9">
        <v>0.22281039461020211</v>
      </c>
      <c r="I6" s="9">
        <v>0.29162656400384984</v>
      </c>
      <c r="J6" s="9"/>
      <c r="K6" s="9"/>
      <c r="L6" s="9"/>
    </row>
    <row r="7" spans="1:12" x14ac:dyDescent="0.25">
      <c r="A7" s="8" t="s">
        <v>102</v>
      </c>
      <c r="B7" s="13">
        <v>189</v>
      </c>
      <c r="C7" s="13">
        <v>1289</v>
      </c>
      <c r="D7" s="13">
        <v>2447</v>
      </c>
      <c r="E7" s="13">
        <v>1829</v>
      </c>
      <c r="F7" s="13">
        <v>728</v>
      </c>
      <c r="G7" s="11">
        <v>6482</v>
      </c>
      <c r="H7" s="9">
        <v>0.22801604443073126</v>
      </c>
      <c r="I7" s="9">
        <v>0.39447701326751</v>
      </c>
      <c r="J7" s="9"/>
      <c r="K7" s="9"/>
      <c r="L7" s="9"/>
    </row>
    <row r="8" spans="1:12" x14ac:dyDescent="0.25">
      <c r="A8" s="8" t="s">
        <v>103</v>
      </c>
      <c r="B8" s="13">
        <v>120</v>
      </c>
      <c r="C8" s="13">
        <v>1341</v>
      </c>
      <c r="D8" s="13">
        <v>2893</v>
      </c>
      <c r="E8" s="13">
        <v>1240</v>
      </c>
      <c r="F8" s="13">
        <v>402</v>
      </c>
      <c r="G8" s="11">
        <v>5996</v>
      </c>
      <c r="H8" s="9">
        <v>0.24366244162775183</v>
      </c>
      <c r="I8" s="9">
        <v>0.27384923282188123</v>
      </c>
      <c r="J8" s="9"/>
      <c r="K8" s="9"/>
      <c r="L8" s="9"/>
    </row>
    <row r="9" spans="1:12" x14ac:dyDescent="0.25">
      <c r="A9" s="8" t="s">
        <v>104</v>
      </c>
      <c r="B9" s="13">
        <v>193</v>
      </c>
      <c r="C9" s="13">
        <v>1482</v>
      </c>
      <c r="D9" s="13">
        <v>1817</v>
      </c>
      <c r="E9" s="13">
        <v>2096</v>
      </c>
      <c r="F9" s="13">
        <v>1046</v>
      </c>
      <c r="G9" s="11">
        <v>6634</v>
      </c>
      <c r="H9" s="9">
        <v>0.25248718721736507</v>
      </c>
      <c r="I9" s="9">
        <v>0.47362074163400664</v>
      </c>
      <c r="J9" s="9"/>
      <c r="K9" s="9"/>
      <c r="L9" s="9"/>
    </row>
    <row r="10" spans="1:12" x14ac:dyDescent="0.25">
      <c r="A10" s="8" t="s">
        <v>105</v>
      </c>
      <c r="B10" s="13">
        <v>257</v>
      </c>
      <c r="C10" s="13">
        <v>1638</v>
      </c>
      <c r="D10" s="13">
        <v>1941</v>
      </c>
      <c r="E10" s="13">
        <v>2081</v>
      </c>
      <c r="F10" s="13">
        <v>785</v>
      </c>
      <c r="G10" s="11">
        <v>6702</v>
      </c>
      <c r="H10" s="9">
        <v>0.28275141748731719</v>
      </c>
      <c r="I10" s="9">
        <v>0.42763354222620115</v>
      </c>
      <c r="J10" s="9"/>
      <c r="K10" s="9"/>
      <c r="L10" s="9"/>
    </row>
    <row r="11" spans="1:12" x14ac:dyDescent="0.25">
      <c r="A11" s="8" t="s">
        <v>106</v>
      </c>
      <c r="B11" s="13">
        <v>119</v>
      </c>
      <c r="C11" s="13">
        <v>1836</v>
      </c>
      <c r="D11" s="13">
        <v>2508</v>
      </c>
      <c r="E11" s="13">
        <v>1615</v>
      </c>
      <c r="F11" s="13">
        <v>649</v>
      </c>
      <c r="G11" s="11">
        <v>6727</v>
      </c>
      <c r="H11" s="9">
        <v>0.29061988999554034</v>
      </c>
      <c r="I11" s="9">
        <v>0.33655418462910658</v>
      </c>
      <c r="J11" s="9"/>
      <c r="K11" s="9"/>
      <c r="L11" s="9"/>
    </row>
    <row r="12" spans="1:12" x14ac:dyDescent="0.25">
      <c r="A12" s="8" t="s">
        <v>107</v>
      </c>
      <c r="B12" s="13">
        <v>148</v>
      </c>
      <c r="C12" s="13">
        <v>1768</v>
      </c>
      <c r="D12" s="13">
        <v>3138</v>
      </c>
      <c r="E12" s="13">
        <v>724</v>
      </c>
      <c r="F12" s="13">
        <v>122</v>
      </c>
      <c r="G12" s="11">
        <v>5900</v>
      </c>
      <c r="H12" s="9">
        <v>0.32474576271186439</v>
      </c>
      <c r="I12" s="9">
        <v>0.14338983050847456</v>
      </c>
      <c r="J12" s="9"/>
      <c r="K12" s="9"/>
      <c r="L12" s="9"/>
    </row>
    <row r="13" spans="1:12" x14ac:dyDescent="0.25">
      <c r="A13" s="8" t="s">
        <v>108</v>
      </c>
      <c r="B13" s="13">
        <v>174</v>
      </c>
      <c r="C13" s="13">
        <v>2057</v>
      </c>
      <c r="D13" s="13">
        <v>2651</v>
      </c>
      <c r="E13" s="13">
        <v>903</v>
      </c>
      <c r="F13" s="13">
        <v>255</v>
      </c>
      <c r="G13" s="11">
        <v>6040</v>
      </c>
      <c r="H13" s="9">
        <v>0.36937086092715232</v>
      </c>
      <c r="I13" s="9">
        <v>0.19172185430463576</v>
      </c>
      <c r="J13" s="9"/>
      <c r="K13" s="9"/>
      <c r="L13" s="9"/>
    </row>
    <row r="14" spans="1:12" x14ac:dyDescent="0.25">
      <c r="A14" s="8" t="s">
        <v>109</v>
      </c>
      <c r="B14" s="13">
        <v>193</v>
      </c>
      <c r="C14" s="13">
        <v>2218</v>
      </c>
      <c r="D14" s="13">
        <v>2849</v>
      </c>
      <c r="E14" s="13">
        <v>930</v>
      </c>
      <c r="F14" s="13">
        <v>152</v>
      </c>
      <c r="G14" s="11">
        <v>6342</v>
      </c>
      <c r="H14" s="9">
        <v>0.38016398612425101</v>
      </c>
      <c r="I14" s="9">
        <v>0.1706086408073163</v>
      </c>
      <c r="J14" s="9"/>
      <c r="K14" s="9"/>
      <c r="L14" s="9"/>
    </row>
    <row r="15" spans="1:12" x14ac:dyDescent="0.25">
      <c r="A15" s="8" t="s">
        <v>110</v>
      </c>
      <c r="B15" s="13">
        <v>297</v>
      </c>
      <c r="C15" s="13">
        <v>2404</v>
      </c>
      <c r="D15" s="13">
        <v>2291</v>
      </c>
      <c r="E15" s="13">
        <v>1324</v>
      </c>
      <c r="F15" s="13">
        <v>398</v>
      </c>
      <c r="G15" s="11">
        <v>6714</v>
      </c>
      <c r="H15" s="9">
        <v>0.40229371462615432</v>
      </c>
      <c r="I15" s="9">
        <v>0.25647899910634497</v>
      </c>
      <c r="J15" s="9"/>
      <c r="K15" s="9"/>
      <c r="L15" s="9"/>
    </row>
    <row r="16" spans="1:12" x14ac:dyDescent="0.25">
      <c r="A16" s="8" t="s">
        <v>111</v>
      </c>
      <c r="B16" s="13">
        <v>449</v>
      </c>
      <c r="C16" s="13">
        <v>2789</v>
      </c>
      <c r="D16" s="13">
        <v>2120</v>
      </c>
      <c r="E16" s="13">
        <v>1053</v>
      </c>
      <c r="F16" s="13">
        <v>332</v>
      </c>
      <c r="G16" s="11">
        <v>6743</v>
      </c>
      <c r="H16" s="9">
        <v>0.48020169064214741</v>
      </c>
      <c r="I16" s="9">
        <v>0.20539819071629839</v>
      </c>
      <c r="J16" s="9"/>
      <c r="K16" s="9"/>
      <c r="L16" s="9"/>
    </row>
    <row r="17" spans="1:12" x14ac:dyDescent="0.25">
      <c r="A17" s="8" t="s">
        <v>112</v>
      </c>
      <c r="B17" s="13">
        <v>416</v>
      </c>
      <c r="C17" s="13">
        <v>2943</v>
      </c>
      <c r="D17" s="13">
        <v>2074</v>
      </c>
      <c r="E17" s="13">
        <v>998</v>
      </c>
      <c r="F17" s="13">
        <v>321</v>
      </c>
      <c r="G17" s="11">
        <v>6752</v>
      </c>
      <c r="H17" s="9">
        <v>0.49748222748815168</v>
      </c>
      <c r="I17" s="9">
        <v>0.1953495260663507</v>
      </c>
      <c r="J17" s="9"/>
      <c r="K17" s="9"/>
      <c r="L17" s="9"/>
    </row>
    <row r="18" spans="1:12" x14ac:dyDescent="0.25">
      <c r="A18" s="8" t="s">
        <v>113</v>
      </c>
      <c r="B18" s="8">
        <v>365</v>
      </c>
      <c r="C18" s="8">
        <v>2838</v>
      </c>
      <c r="D18" s="8">
        <v>2475</v>
      </c>
      <c r="E18" s="8">
        <v>610</v>
      </c>
      <c r="F18" s="8">
        <v>129</v>
      </c>
      <c r="G18" s="11">
        <v>6417</v>
      </c>
      <c r="H18" s="9">
        <v>0.49914290166744585</v>
      </c>
      <c r="I18" s="9">
        <v>0.11516284868318528</v>
      </c>
      <c r="J18" s="9"/>
      <c r="K18" s="9"/>
      <c r="L18" s="9"/>
    </row>
    <row r="19" spans="1:12" x14ac:dyDescent="0.25">
      <c r="A19" s="8" t="s">
        <v>114</v>
      </c>
      <c r="B19" s="13">
        <v>407</v>
      </c>
      <c r="C19" s="13">
        <v>3011</v>
      </c>
      <c r="D19" s="13">
        <v>2449</v>
      </c>
      <c r="E19" s="13">
        <v>481</v>
      </c>
      <c r="F19" s="13">
        <v>101</v>
      </c>
      <c r="G19" s="11">
        <v>6449</v>
      </c>
      <c r="H19" s="9">
        <v>0.53000465188401302</v>
      </c>
      <c r="I19" s="9">
        <v>9.0246549852690344E-2</v>
      </c>
      <c r="J19" s="9"/>
      <c r="K19" s="9"/>
      <c r="L19" s="9"/>
    </row>
    <row r="20" spans="1:12" x14ac:dyDescent="0.25">
      <c r="A20" s="8" t="s">
        <v>115</v>
      </c>
      <c r="B20" s="13">
        <v>391</v>
      </c>
      <c r="C20" s="13">
        <v>2807</v>
      </c>
      <c r="D20" s="13">
        <v>2388</v>
      </c>
      <c r="E20" s="13">
        <v>270</v>
      </c>
      <c r="F20" s="13">
        <v>52</v>
      </c>
      <c r="G20" s="11">
        <v>5908</v>
      </c>
      <c r="H20" s="9">
        <v>0.54129993229519291</v>
      </c>
      <c r="I20" s="9">
        <v>5.4502369668246446E-2</v>
      </c>
      <c r="J20" s="9"/>
      <c r="K20" s="9"/>
      <c r="L20" s="9"/>
    </row>
    <row r="21" spans="1:12" x14ac:dyDescent="0.25">
      <c r="A21" s="8" t="s">
        <v>116</v>
      </c>
      <c r="B21" s="13">
        <v>672</v>
      </c>
      <c r="C21" s="13">
        <v>2932</v>
      </c>
      <c r="D21" s="13">
        <v>2141</v>
      </c>
      <c r="E21" s="13">
        <v>277</v>
      </c>
      <c r="F21" s="13">
        <v>83</v>
      </c>
      <c r="G21" s="11">
        <v>6105</v>
      </c>
      <c r="H21" s="9">
        <v>0.59033579033579031</v>
      </c>
      <c r="I21" s="9">
        <v>5.896805896805897E-2</v>
      </c>
      <c r="J21" s="9"/>
      <c r="K21" s="9"/>
      <c r="L21" s="9"/>
    </row>
    <row r="22" spans="1:12" x14ac:dyDescent="0.25">
      <c r="A22" s="8" t="s">
        <v>117</v>
      </c>
      <c r="B22" s="13">
        <v>1146</v>
      </c>
      <c r="C22" s="13">
        <v>3755</v>
      </c>
      <c r="D22" s="13">
        <v>1371</v>
      </c>
      <c r="E22" s="13">
        <v>300</v>
      </c>
      <c r="F22" s="13">
        <v>96</v>
      </c>
      <c r="G22" s="11">
        <v>6668</v>
      </c>
      <c r="H22" s="9">
        <v>0.73500299940011993</v>
      </c>
      <c r="I22" s="9">
        <v>5.9388122375524897E-2</v>
      </c>
    </row>
    <row r="23" spans="1:12" x14ac:dyDescent="0.25">
      <c r="A23" s="8" t="s">
        <v>118</v>
      </c>
      <c r="B23" s="13">
        <v>1346</v>
      </c>
      <c r="C23" s="13">
        <v>3638</v>
      </c>
      <c r="D23" s="13">
        <v>1084</v>
      </c>
      <c r="E23" s="13">
        <v>490</v>
      </c>
      <c r="F23" s="13">
        <v>166</v>
      </c>
      <c r="G23" s="11">
        <v>6724</v>
      </c>
      <c r="H23" s="9">
        <v>0.74122546103509812</v>
      </c>
      <c r="I23" s="9">
        <v>9.7560975609756101E-2</v>
      </c>
    </row>
  </sheetData>
  <pageMargins left="0.7" right="0.7" top="0.78740157499999996" bottom="0.78740157499999996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55FD7-6038-4BEB-8D34-372597A1A208}">
  <dimension ref="A1:O19"/>
  <sheetViews>
    <sheetView workbookViewId="0">
      <selection activeCell="E4" sqref="E4"/>
    </sheetView>
  </sheetViews>
  <sheetFormatPr baseColWidth="10" defaultColWidth="9.140625" defaultRowHeight="15" x14ac:dyDescent="0.25"/>
  <cols>
    <col min="1" max="1" width="50" style="8" customWidth="1"/>
    <col min="2" max="8" width="12.28515625" style="8" customWidth="1"/>
    <col min="9" max="9" width="13.140625" style="8" customWidth="1"/>
    <col min="10" max="16384" width="9.140625" style="8"/>
  </cols>
  <sheetData>
    <row r="1" spans="1:15" x14ac:dyDescent="0.25">
      <c r="A1" s="8" t="s">
        <v>119</v>
      </c>
      <c r="B1" s="8" t="s">
        <v>93</v>
      </c>
      <c r="C1" s="8" t="s">
        <v>94</v>
      </c>
      <c r="D1" s="8" t="s">
        <v>58</v>
      </c>
      <c r="E1" s="8" t="s">
        <v>96</v>
      </c>
      <c r="F1" s="8" t="s">
        <v>97</v>
      </c>
    </row>
    <row r="2" spans="1:15" x14ac:dyDescent="0.25">
      <c r="A2" s="8" t="s">
        <v>120</v>
      </c>
      <c r="B2" s="13">
        <v>173</v>
      </c>
      <c r="C2" s="13">
        <v>1221</v>
      </c>
      <c r="D2" s="13">
        <v>1842</v>
      </c>
      <c r="E2" s="13">
        <v>1910</v>
      </c>
      <c r="F2" s="13">
        <v>950</v>
      </c>
      <c r="G2" s="14">
        <v>6096</v>
      </c>
      <c r="H2" s="10">
        <v>0.22867454068241469</v>
      </c>
      <c r="I2" s="9">
        <v>0.46916010498687666</v>
      </c>
    </row>
    <row r="3" spans="1:15" x14ac:dyDescent="0.25">
      <c r="A3" s="8" t="s">
        <v>121</v>
      </c>
      <c r="B3" s="8">
        <v>88</v>
      </c>
      <c r="C3" s="8">
        <v>1210</v>
      </c>
      <c r="D3" s="8">
        <v>2980</v>
      </c>
      <c r="E3" s="8">
        <v>1014</v>
      </c>
      <c r="F3" s="8">
        <v>245</v>
      </c>
      <c r="G3" s="14">
        <v>5537</v>
      </c>
      <c r="H3" s="10">
        <v>0.23442297272891457</v>
      </c>
      <c r="I3" s="9">
        <v>0.22737944735416291</v>
      </c>
    </row>
    <row r="4" spans="1:15" x14ac:dyDescent="0.25">
      <c r="A4" s="8" t="s">
        <v>122</v>
      </c>
      <c r="B4" s="13">
        <v>188</v>
      </c>
      <c r="C4" s="13">
        <v>1254</v>
      </c>
      <c r="D4" s="13">
        <v>2327</v>
      </c>
      <c r="E4" s="13">
        <v>1630</v>
      </c>
      <c r="F4" s="13">
        <v>655</v>
      </c>
      <c r="G4" s="14">
        <v>6054</v>
      </c>
      <c r="H4" s="10">
        <v>0.23818962669309549</v>
      </c>
      <c r="I4" s="9">
        <v>0.37743640568219361</v>
      </c>
      <c r="J4" s="9"/>
      <c r="K4" s="9"/>
      <c r="L4" s="9"/>
      <c r="M4" s="9"/>
      <c r="N4" s="9"/>
      <c r="O4" s="9"/>
    </row>
    <row r="5" spans="1:15" x14ac:dyDescent="0.25">
      <c r="A5" s="8" t="s">
        <v>123</v>
      </c>
      <c r="B5" s="13">
        <v>198</v>
      </c>
      <c r="C5" s="13">
        <v>1443</v>
      </c>
      <c r="D5" s="13">
        <v>1866</v>
      </c>
      <c r="E5" s="13">
        <v>1716</v>
      </c>
      <c r="F5" s="13">
        <v>980</v>
      </c>
      <c r="G5" s="14">
        <v>6203</v>
      </c>
      <c r="H5" s="10">
        <v>0.26454941157504436</v>
      </c>
      <c r="I5" s="9">
        <v>0.43462840561018862</v>
      </c>
      <c r="J5" s="9"/>
      <c r="K5" s="9"/>
      <c r="L5" s="9"/>
      <c r="M5" s="9"/>
      <c r="N5" s="9"/>
      <c r="O5" s="9"/>
    </row>
    <row r="6" spans="1:15" x14ac:dyDescent="0.25">
      <c r="A6" s="8" t="s">
        <v>124</v>
      </c>
      <c r="B6" s="13">
        <v>165</v>
      </c>
      <c r="C6" s="13">
        <v>1496</v>
      </c>
      <c r="D6" s="13">
        <v>2104</v>
      </c>
      <c r="E6" s="13">
        <v>1670</v>
      </c>
      <c r="F6" s="13">
        <v>841</v>
      </c>
      <c r="G6" s="14">
        <v>6276</v>
      </c>
      <c r="H6" s="10">
        <v>0.26465901848311024</v>
      </c>
      <c r="I6" s="9">
        <v>0.40009560229445507</v>
      </c>
      <c r="J6" s="9"/>
      <c r="K6" s="9"/>
      <c r="L6" s="9"/>
      <c r="M6" s="9"/>
      <c r="N6" s="9"/>
      <c r="O6" s="9"/>
    </row>
    <row r="7" spans="1:15" x14ac:dyDescent="0.25">
      <c r="A7" s="8" t="s">
        <v>125</v>
      </c>
      <c r="B7" s="13">
        <v>161</v>
      </c>
      <c r="C7" s="13">
        <v>1438</v>
      </c>
      <c r="D7" s="13">
        <v>2354</v>
      </c>
      <c r="E7" s="13">
        <v>1517</v>
      </c>
      <c r="F7" s="13">
        <v>528</v>
      </c>
      <c r="G7" s="14">
        <v>5998</v>
      </c>
      <c r="H7" s="10">
        <v>0.26658886295431811</v>
      </c>
      <c r="I7" s="9">
        <v>0.34094698232744247</v>
      </c>
      <c r="J7" s="9"/>
      <c r="K7" s="9"/>
      <c r="L7" s="9"/>
      <c r="M7" s="9"/>
      <c r="N7" s="9"/>
      <c r="O7" s="9"/>
    </row>
    <row r="8" spans="1:15" x14ac:dyDescent="0.25">
      <c r="A8" s="8" t="s">
        <v>126</v>
      </c>
      <c r="B8" s="13">
        <v>161</v>
      </c>
      <c r="C8" s="13">
        <v>1438</v>
      </c>
      <c r="D8" s="13">
        <v>2354</v>
      </c>
      <c r="E8" s="13">
        <v>1517</v>
      </c>
      <c r="F8" s="13">
        <v>528</v>
      </c>
      <c r="G8" s="14">
        <v>5998</v>
      </c>
      <c r="H8" s="10">
        <v>0.26658886295431811</v>
      </c>
      <c r="I8" s="9">
        <v>0.34094698232744247</v>
      </c>
      <c r="J8" s="9"/>
      <c r="K8" s="9"/>
      <c r="L8" s="9"/>
      <c r="M8" s="9"/>
      <c r="N8" s="9"/>
      <c r="O8" s="9"/>
    </row>
    <row r="9" spans="1:15" x14ac:dyDescent="0.25">
      <c r="A9" s="8" t="s">
        <v>127</v>
      </c>
      <c r="B9" s="13">
        <v>146</v>
      </c>
      <c r="C9" s="13">
        <v>1621</v>
      </c>
      <c r="D9" s="13">
        <v>2674</v>
      </c>
      <c r="E9" s="13">
        <v>887</v>
      </c>
      <c r="F9" s="13">
        <v>319</v>
      </c>
      <c r="G9" s="14">
        <v>5647</v>
      </c>
      <c r="H9" s="10">
        <v>0.31290950947405705</v>
      </c>
      <c r="I9" s="9">
        <v>0.21356472463254825</v>
      </c>
      <c r="J9" s="9"/>
      <c r="K9" s="9"/>
      <c r="L9" s="9"/>
      <c r="M9" s="9"/>
      <c r="N9" s="9"/>
      <c r="O9" s="9"/>
    </row>
    <row r="10" spans="1:15" x14ac:dyDescent="0.25">
      <c r="A10" s="8" t="s">
        <v>128</v>
      </c>
      <c r="B10" s="13">
        <v>171</v>
      </c>
      <c r="C10" s="13">
        <v>1632</v>
      </c>
      <c r="D10" s="13">
        <v>2591</v>
      </c>
      <c r="E10" s="13">
        <v>931</v>
      </c>
      <c r="F10" s="13">
        <v>341</v>
      </c>
      <c r="G10" s="14">
        <v>5666</v>
      </c>
      <c r="H10" s="10">
        <v>0.31821390751853157</v>
      </c>
      <c r="I10" s="9">
        <v>0.2244969996470173</v>
      </c>
      <c r="J10" s="9"/>
      <c r="K10" s="9"/>
      <c r="L10" s="9"/>
      <c r="M10" s="9"/>
      <c r="N10" s="9"/>
      <c r="O10" s="9"/>
    </row>
    <row r="11" spans="1:15" x14ac:dyDescent="0.25">
      <c r="A11" s="8" t="s">
        <v>129</v>
      </c>
      <c r="B11" s="13">
        <v>262</v>
      </c>
      <c r="C11" s="13">
        <v>1755</v>
      </c>
      <c r="D11" s="13">
        <v>1637</v>
      </c>
      <c r="E11" s="13">
        <v>1623</v>
      </c>
      <c r="F11" s="13">
        <v>1028</v>
      </c>
      <c r="G11" s="14">
        <v>6305</v>
      </c>
      <c r="H11" s="10">
        <v>0.3199048374306106</v>
      </c>
      <c r="I11" s="9">
        <v>0.42045995241871531</v>
      </c>
      <c r="J11" s="9"/>
      <c r="K11" s="9"/>
      <c r="L11" s="9"/>
      <c r="M11" s="9"/>
      <c r="N11" s="9"/>
      <c r="O11" s="9"/>
    </row>
    <row r="12" spans="1:15" x14ac:dyDescent="0.25">
      <c r="A12" s="8" t="s">
        <v>130</v>
      </c>
      <c r="B12" s="13">
        <v>242</v>
      </c>
      <c r="C12" s="13">
        <v>1823</v>
      </c>
      <c r="D12" s="13">
        <v>1972</v>
      </c>
      <c r="E12" s="13">
        <v>1646</v>
      </c>
      <c r="F12" s="13">
        <v>574</v>
      </c>
      <c r="G12" s="14">
        <v>6257</v>
      </c>
      <c r="H12" s="10">
        <v>0.33003036599009111</v>
      </c>
      <c r="I12" s="9">
        <v>0.35480262106440785</v>
      </c>
      <c r="J12" s="9"/>
      <c r="K12" s="9"/>
      <c r="L12" s="9"/>
      <c r="M12" s="9"/>
      <c r="N12" s="9"/>
      <c r="O12" s="9"/>
    </row>
    <row r="13" spans="1:15" x14ac:dyDescent="0.25">
      <c r="A13" s="8" t="s">
        <v>131</v>
      </c>
      <c r="B13" s="13">
        <v>194</v>
      </c>
      <c r="C13" s="13">
        <v>1792</v>
      </c>
      <c r="D13" s="13">
        <v>2467</v>
      </c>
      <c r="E13" s="13">
        <v>1137</v>
      </c>
      <c r="F13" s="13">
        <v>303</v>
      </c>
      <c r="G13" s="14">
        <v>5893</v>
      </c>
      <c r="H13" s="10">
        <v>0.33701001187849994</v>
      </c>
      <c r="I13" s="9">
        <v>0.24435771254030206</v>
      </c>
      <c r="J13" s="9"/>
      <c r="K13" s="9"/>
      <c r="L13" s="9"/>
      <c r="M13" s="9"/>
      <c r="N13" s="9"/>
      <c r="O13" s="9"/>
    </row>
    <row r="14" spans="1:15" x14ac:dyDescent="0.25">
      <c r="A14" s="8" t="s">
        <v>132</v>
      </c>
      <c r="B14" s="13">
        <v>291</v>
      </c>
      <c r="C14" s="13">
        <v>2215</v>
      </c>
      <c r="D14" s="13">
        <v>1949</v>
      </c>
      <c r="E14" s="13">
        <v>1262</v>
      </c>
      <c r="F14" s="13">
        <v>579</v>
      </c>
      <c r="G14" s="14">
        <v>6296</v>
      </c>
      <c r="H14" s="10">
        <v>0.3980304955527319</v>
      </c>
      <c r="I14" s="9">
        <v>0.29240787801778906</v>
      </c>
      <c r="J14" s="9"/>
      <c r="K14" s="9"/>
      <c r="L14" s="9"/>
      <c r="M14" s="9"/>
      <c r="N14" s="9"/>
      <c r="O14" s="9"/>
    </row>
    <row r="15" spans="1:15" x14ac:dyDescent="0.25">
      <c r="A15" s="8" t="s">
        <v>133</v>
      </c>
      <c r="B15" s="13">
        <v>414</v>
      </c>
      <c r="C15" s="13">
        <v>2376</v>
      </c>
      <c r="D15" s="13">
        <v>2144</v>
      </c>
      <c r="E15" s="13">
        <v>929</v>
      </c>
      <c r="F15" s="13">
        <v>319</v>
      </c>
      <c r="G15" s="14">
        <v>6182</v>
      </c>
      <c r="H15" s="10">
        <v>0.45131025558071819</v>
      </c>
      <c r="I15" s="9">
        <v>0.20187641539954707</v>
      </c>
      <c r="J15" s="9"/>
      <c r="K15" s="9"/>
      <c r="L15" s="9"/>
      <c r="M15" s="9"/>
      <c r="N15" s="9"/>
      <c r="O15" s="9"/>
    </row>
    <row r="16" spans="1:15" x14ac:dyDescent="0.25">
      <c r="A16" s="8" t="s">
        <v>134</v>
      </c>
      <c r="B16" s="13">
        <v>404</v>
      </c>
      <c r="C16" s="13">
        <v>2685</v>
      </c>
      <c r="D16" s="13">
        <v>1821</v>
      </c>
      <c r="E16" s="13">
        <v>1033</v>
      </c>
      <c r="F16" s="13">
        <v>363</v>
      </c>
      <c r="G16" s="14">
        <v>6306</v>
      </c>
      <c r="H16" s="10">
        <v>0.48985093561687282</v>
      </c>
      <c r="I16" s="9">
        <v>0.22137646685696163</v>
      </c>
      <c r="J16" s="9"/>
      <c r="K16" s="9"/>
      <c r="L16" s="9"/>
      <c r="M16" s="9"/>
      <c r="N16" s="9"/>
      <c r="O16" s="9"/>
    </row>
    <row r="17" spans="1:15" x14ac:dyDescent="0.25">
      <c r="A17" s="8" t="s">
        <v>135</v>
      </c>
      <c r="B17" s="13">
        <v>769</v>
      </c>
      <c r="C17" s="13">
        <v>2732</v>
      </c>
      <c r="D17" s="13">
        <v>1632</v>
      </c>
      <c r="E17" s="13">
        <v>840</v>
      </c>
      <c r="F17" s="13">
        <v>339</v>
      </c>
      <c r="G17" s="14">
        <v>6312</v>
      </c>
      <c r="H17" s="10">
        <v>0.55465779467680609</v>
      </c>
      <c r="I17" s="9">
        <v>0.18678707224334601</v>
      </c>
      <c r="J17" s="9"/>
      <c r="K17" s="9"/>
      <c r="L17" s="9"/>
      <c r="M17" s="9"/>
      <c r="N17" s="9"/>
      <c r="O17" s="9"/>
    </row>
    <row r="18" spans="1:15" x14ac:dyDescent="0.25">
      <c r="A18" s="8" t="s">
        <v>136</v>
      </c>
      <c r="B18" s="13">
        <v>943</v>
      </c>
      <c r="C18" s="13">
        <v>3122</v>
      </c>
      <c r="D18" s="13">
        <v>1190</v>
      </c>
      <c r="E18" s="13">
        <v>736</v>
      </c>
      <c r="F18" s="13">
        <v>336</v>
      </c>
      <c r="G18" s="14">
        <v>6327</v>
      </c>
      <c r="H18" s="10">
        <v>0.64248458985301093</v>
      </c>
      <c r="I18" s="9">
        <v>0.16943259048522205</v>
      </c>
      <c r="J18" s="9"/>
      <c r="K18" s="9"/>
      <c r="L18" s="9"/>
      <c r="M18" s="9"/>
      <c r="N18" s="9"/>
      <c r="O18" s="9"/>
    </row>
    <row r="19" spans="1:15" x14ac:dyDescent="0.25">
      <c r="J19" s="9"/>
      <c r="K19" s="9"/>
      <c r="L19" s="9"/>
      <c r="M19" s="9"/>
      <c r="N19" s="9"/>
      <c r="O19" s="9"/>
    </row>
  </sheetData>
  <pageMargins left="0.7" right="0.7" top="0.78740157499999996" bottom="0.78740157499999996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5AF13-9468-4673-BC7B-C12C46CD517A}">
  <dimension ref="B1:I29"/>
  <sheetViews>
    <sheetView workbookViewId="0">
      <selection activeCell="C3" sqref="C3"/>
    </sheetView>
  </sheetViews>
  <sheetFormatPr baseColWidth="10" defaultColWidth="9.140625" defaultRowHeight="15" x14ac:dyDescent="0.25"/>
  <cols>
    <col min="2" max="3" width="55.7109375" customWidth="1"/>
    <col min="4" max="4" width="30.7109375" customWidth="1"/>
    <col min="6" max="6" width="21.85546875" customWidth="1"/>
  </cols>
  <sheetData>
    <row r="1" spans="2:9" x14ac:dyDescent="0.25">
      <c r="B1" t="s">
        <v>137</v>
      </c>
      <c r="C1">
        <v>2023</v>
      </c>
      <c r="D1">
        <v>2024</v>
      </c>
    </row>
    <row r="2" spans="2:9" x14ac:dyDescent="0.25">
      <c r="B2" t="s">
        <v>138</v>
      </c>
      <c r="C2" s="1">
        <v>0.16400000000000001</v>
      </c>
      <c r="D2" s="1">
        <v>0.17133024090977098</v>
      </c>
      <c r="E2" s="1"/>
      <c r="G2" s="1"/>
      <c r="I2" s="1"/>
    </row>
    <row r="3" spans="2:9" x14ac:dyDescent="0.25">
      <c r="B3" t="s">
        <v>139</v>
      </c>
      <c r="C3" s="1">
        <v>0.17140279657194402</v>
      </c>
      <c r="D3" s="1">
        <v>0.18120604518928601</v>
      </c>
      <c r="E3" s="1"/>
      <c r="G3" s="1"/>
      <c r="I3" s="1"/>
    </row>
    <row r="4" spans="2:9" x14ac:dyDescent="0.25">
      <c r="B4" t="s">
        <v>140</v>
      </c>
      <c r="C4" s="1">
        <v>0.29860171402796598</v>
      </c>
      <c r="D4" s="1">
        <v>0.217267694149334</v>
      </c>
      <c r="E4" s="1"/>
      <c r="G4" s="1"/>
      <c r="I4" s="1"/>
    </row>
    <row r="5" spans="2:9" x14ac:dyDescent="0.25">
      <c r="B5" t="s">
        <v>141</v>
      </c>
      <c r="C5" s="1">
        <v>0.23515260863028101</v>
      </c>
      <c r="D5" s="1">
        <v>0.228939099206943</v>
      </c>
      <c r="E5" s="1"/>
      <c r="G5" s="1"/>
      <c r="I5" s="1"/>
    </row>
    <row r="6" spans="2:9" x14ac:dyDescent="0.25">
      <c r="B6" t="s">
        <v>142</v>
      </c>
      <c r="C6" s="1">
        <v>0.28146143437077098</v>
      </c>
      <c r="D6" s="1">
        <v>0.24764327397875199</v>
      </c>
      <c r="E6" s="1"/>
      <c r="G6" s="1"/>
      <c r="I6" s="1"/>
    </row>
    <row r="7" spans="2:9" x14ac:dyDescent="0.25">
      <c r="B7" t="s">
        <v>143</v>
      </c>
      <c r="C7" s="1">
        <v>0.29003157419936904</v>
      </c>
      <c r="D7" s="1">
        <v>0.30061349693251499</v>
      </c>
      <c r="E7" s="1"/>
      <c r="G7" s="1"/>
      <c r="I7" s="1"/>
    </row>
    <row r="8" spans="2:9" x14ac:dyDescent="0.25">
      <c r="B8" t="s">
        <v>144</v>
      </c>
      <c r="C8" s="1">
        <v>0.307923620508194</v>
      </c>
      <c r="D8" s="1">
        <v>0.32320814005686105</v>
      </c>
      <c r="E8" s="1"/>
      <c r="G8" s="1"/>
      <c r="I8" s="1"/>
    </row>
    <row r="9" spans="2:9" x14ac:dyDescent="0.25">
      <c r="B9" t="s">
        <v>145</v>
      </c>
      <c r="C9" s="1">
        <v>0.45436776424597802</v>
      </c>
      <c r="D9" s="1">
        <v>0.43857549004937901</v>
      </c>
      <c r="E9" s="1"/>
      <c r="G9" s="1"/>
      <c r="I9" s="1"/>
    </row>
    <row r="10" spans="2:9" x14ac:dyDescent="0.25">
      <c r="B10" t="s">
        <v>146</v>
      </c>
      <c r="C10" s="1">
        <v>0.50097729664712098</v>
      </c>
      <c r="D10" s="1">
        <v>0.46730510249887802</v>
      </c>
      <c r="E10" s="1"/>
      <c r="G10" s="1"/>
      <c r="I10" s="1"/>
    </row>
    <row r="11" spans="2:9" x14ac:dyDescent="0.25">
      <c r="B11" t="s">
        <v>147</v>
      </c>
      <c r="C11" s="1">
        <v>0.452413170951737</v>
      </c>
      <c r="D11" s="1">
        <v>0.49319168038306205</v>
      </c>
      <c r="E11" s="1"/>
      <c r="G11" s="1"/>
      <c r="I11" s="1"/>
    </row>
    <row r="12" spans="2:9" x14ac:dyDescent="0.25">
      <c r="G12" s="1"/>
      <c r="I12" s="1"/>
    </row>
    <row r="13" spans="2:9" x14ac:dyDescent="0.25">
      <c r="G13" s="1"/>
      <c r="I13" s="1"/>
    </row>
    <row r="14" spans="2:9" x14ac:dyDescent="0.25">
      <c r="G14" s="1"/>
      <c r="I14" s="1"/>
    </row>
    <row r="15" spans="2:9" x14ac:dyDescent="0.25">
      <c r="G15" s="1"/>
      <c r="I15" s="1"/>
    </row>
    <row r="16" spans="2:9" x14ac:dyDescent="0.25">
      <c r="G16" s="1"/>
      <c r="I16" s="1"/>
    </row>
    <row r="17" spans="7:9" x14ac:dyDescent="0.25">
      <c r="G17" s="1"/>
      <c r="I17" s="1"/>
    </row>
    <row r="18" spans="7:9" x14ac:dyDescent="0.25">
      <c r="G18" s="1"/>
      <c r="I18" s="1"/>
    </row>
    <row r="19" spans="7:9" x14ac:dyDescent="0.25">
      <c r="G19" s="1"/>
      <c r="H19" s="1"/>
      <c r="I19" s="1"/>
    </row>
    <row r="20" spans="7:9" x14ac:dyDescent="0.25">
      <c r="G20" s="1"/>
      <c r="H20" s="1"/>
      <c r="I20" s="1"/>
    </row>
    <row r="21" spans="7:9" x14ac:dyDescent="0.25">
      <c r="G21" s="1"/>
      <c r="H21" s="1"/>
      <c r="I21" s="1"/>
    </row>
    <row r="22" spans="7:9" x14ac:dyDescent="0.25">
      <c r="G22" s="1"/>
      <c r="H22" s="1"/>
      <c r="I22" s="1"/>
    </row>
    <row r="23" spans="7:9" x14ac:dyDescent="0.25">
      <c r="G23" s="1"/>
      <c r="H23" s="1"/>
      <c r="I23" s="1"/>
    </row>
    <row r="24" spans="7:9" x14ac:dyDescent="0.25">
      <c r="G24" s="1"/>
      <c r="H24" s="1"/>
      <c r="I24" s="1"/>
    </row>
    <row r="25" spans="7:9" x14ac:dyDescent="0.25">
      <c r="G25" s="1"/>
      <c r="H25" s="1"/>
      <c r="I25" s="1"/>
    </row>
    <row r="26" spans="7:9" x14ac:dyDescent="0.25">
      <c r="G26" s="1"/>
      <c r="H26" s="1"/>
      <c r="I26" s="1"/>
    </row>
    <row r="27" spans="7:9" x14ac:dyDescent="0.25">
      <c r="G27" s="1"/>
      <c r="H27" s="1"/>
      <c r="I27" s="1"/>
    </row>
    <row r="28" spans="7:9" x14ac:dyDescent="0.25">
      <c r="G28" s="1"/>
      <c r="H28" s="1"/>
      <c r="I28" s="1"/>
    </row>
    <row r="29" spans="7:9" x14ac:dyDescent="0.25">
      <c r="G29" s="1"/>
      <c r="H29" s="1"/>
      <c r="I29" s="1"/>
    </row>
  </sheetData>
  <pageMargins left="0.7" right="0.7" top="0.78740157499999996" bottom="0.78740157499999996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5C4A5-2B1F-46B5-8F75-CF1C9CFA0346}">
  <dimension ref="A1:K29"/>
  <sheetViews>
    <sheetView workbookViewId="0">
      <selection activeCell="H11" sqref="H11"/>
    </sheetView>
  </sheetViews>
  <sheetFormatPr baseColWidth="10" defaultRowHeight="15" x14ac:dyDescent="0.25"/>
  <cols>
    <col min="1" max="1" width="50.28515625" style="8" bestFit="1" customWidth="1"/>
    <col min="2" max="4" width="11.42578125" style="8"/>
    <col min="5" max="5" width="42.28515625" style="8" bestFit="1" customWidth="1"/>
    <col min="6" max="8" width="11.42578125" style="8"/>
    <col min="9" max="9" width="36.7109375" style="8" bestFit="1" customWidth="1"/>
    <col min="10" max="16384" width="11.42578125" style="8"/>
  </cols>
  <sheetData>
    <row r="1" spans="1:11" x14ac:dyDescent="0.25">
      <c r="A1" s="8" t="s">
        <v>148</v>
      </c>
    </row>
    <row r="2" spans="1:11" x14ac:dyDescent="0.25">
      <c r="A2" s="8" t="s">
        <v>149</v>
      </c>
      <c r="B2" s="8">
        <v>2023</v>
      </c>
      <c r="C2" s="8">
        <v>2024</v>
      </c>
      <c r="E2" s="8" t="s">
        <v>150</v>
      </c>
      <c r="F2" s="8">
        <v>2023</v>
      </c>
      <c r="G2" s="8">
        <v>2024</v>
      </c>
      <c r="I2" s="8" t="s">
        <v>151</v>
      </c>
      <c r="J2" s="8">
        <v>2023</v>
      </c>
      <c r="K2" s="8">
        <v>2024</v>
      </c>
    </row>
    <row r="3" spans="1:11" x14ac:dyDescent="0.25">
      <c r="A3" s="8" t="s">
        <v>152</v>
      </c>
      <c r="B3" s="9">
        <v>1.7999999999999999E-2</v>
      </c>
      <c r="C3" s="9">
        <v>1.49322660098522E-2</v>
      </c>
      <c r="E3" s="8" t="s">
        <v>153</v>
      </c>
      <c r="F3" s="9">
        <v>4.0000000000000001E-3</v>
      </c>
      <c r="G3" s="9">
        <v>4.64108910891089E-3</v>
      </c>
      <c r="I3" s="8" t="s">
        <v>154</v>
      </c>
      <c r="J3" s="9">
        <v>7.5999999999999998E-2</v>
      </c>
      <c r="K3" s="9">
        <v>7.6709368729742197E-2</v>
      </c>
    </row>
    <row r="4" spans="1:11" x14ac:dyDescent="0.25">
      <c r="A4" s="8" t="s">
        <v>155</v>
      </c>
      <c r="B4" s="9">
        <v>0.19400000000000001</v>
      </c>
      <c r="C4" s="9">
        <v>0.19381157635467999</v>
      </c>
      <c r="E4" s="8" t="s">
        <v>156</v>
      </c>
      <c r="F4" s="9">
        <v>6.0999999999999999E-2</v>
      </c>
      <c r="G4" s="9">
        <v>7.595915841584161E-2</v>
      </c>
      <c r="I4" s="8" t="s">
        <v>157</v>
      </c>
      <c r="J4" s="9">
        <v>0.45800000000000002</v>
      </c>
      <c r="K4" s="9">
        <v>0.49482944898904202</v>
      </c>
    </row>
    <row r="5" spans="1:11" x14ac:dyDescent="0.25">
      <c r="A5" s="8" t="s">
        <v>158</v>
      </c>
      <c r="B5" s="9">
        <v>0.376</v>
      </c>
      <c r="C5" s="9">
        <v>0.36868842364532001</v>
      </c>
      <c r="E5" s="8" t="s">
        <v>159</v>
      </c>
      <c r="F5" s="9">
        <v>0.28399999999999997</v>
      </c>
      <c r="G5" s="9">
        <v>0.302753712871287</v>
      </c>
      <c r="I5" s="8" t="s">
        <v>160</v>
      </c>
      <c r="J5" s="9">
        <v>0.33300000000000002</v>
      </c>
      <c r="K5" s="9">
        <v>0.32520450686834401</v>
      </c>
    </row>
    <row r="6" spans="1:11" x14ac:dyDescent="0.25">
      <c r="A6" s="8" t="s">
        <v>161</v>
      </c>
      <c r="B6" s="9">
        <v>0.28399999999999997</v>
      </c>
      <c r="C6" s="9">
        <v>0.31850369458128097</v>
      </c>
      <c r="E6" s="8" t="s">
        <v>162</v>
      </c>
      <c r="F6" s="9">
        <v>0.40899999999999997</v>
      </c>
      <c r="G6" s="9">
        <v>0.43254950495049499</v>
      </c>
      <c r="I6" s="8" t="s">
        <v>163</v>
      </c>
      <c r="J6" s="9">
        <v>8.8999999999999996E-2</v>
      </c>
      <c r="K6" s="9">
        <v>7.5628955085661392E-2</v>
      </c>
    </row>
    <row r="7" spans="1:11" x14ac:dyDescent="0.25">
      <c r="A7" s="8" t="s">
        <v>164</v>
      </c>
      <c r="B7" s="9">
        <v>0.127</v>
      </c>
      <c r="C7" s="9">
        <v>0.10406403940886699</v>
      </c>
      <c r="E7" s="8" t="s">
        <v>165</v>
      </c>
      <c r="F7" s="9">
        <v>0.24299999999999999</v>
      </c>
      <c r="G7" s="9">
        <v>0.18409653465346501</v>
      </c>
      <c r="I7" s="8" t="s">
        <v>166</v>
      </c>
      <c r="J7" s="9">
        <v>4.3999999999999997E-2</v>
      </c>
      <c r="K7" s="9">
        <v>2.7627720327210999E-2</v>
      </c>
    </row>
    <row r="29" spans="1:9" x14ac:dyDescent="0.25">
      <c r="A29" s="8" t="s">
        <v>167</v>
      </c>
      <c r="E29" s="8" t="s">
        <v>168</v>
      </c>
      <c r="I29" s="8" t="s">
        <v>169</v>
      </c>
    </row>
  </sheetData>
  <pageMargins left="0.7" right="0.7" top="0.78740157499999996" bottom="0.78740157499999996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01BBF9-B6F9-440B-B91D-E9D34B148309}">
  <dimension ref="A1:F4"/>
  <sheetViews>
    <sheetView workbookViewId="0">
      <selection activeCell="D3" sqref="D3"/>
    </sheetView>
  </sheetViews>
  <sheetFormatPr baseColWidth="10" defaultRowHeight="15" x14ac:dyDescent="0.25"/>
  <cols>
    <col min="1" max="1" width="53.140625" style="8" bestFit="1" customWidth="1"/>
    <col min="2" max="16384" width="11.42578125" style="8"/>
  </cols>
  <sheetData>
    <row r="1" spans="1:6" x14ac:dyDescent="0.25">
      <c r="A1" s="8" t="s">
        <v>170</v>
      </c>
      <c r="B1" s="8" t="s">
        <v>171</v>
      </c>
      <c r="C1" s="8" t="s">
        <v>172</v>
      </c>
      <c r="D1" s="8" t="s">
        <v>173</v>
      </c>
      <c r="E1" s="8" t="s">
        <v>174</v>
      </c>
      <c r="F1" s="8" t="s">
        <v>175</v>
      </c>
    </row>
    <row r="2" spans="1:6" x14ac:dyDescent="0.25">
      <c r="A2" s="8" t="s">
        <v>176</v>
      </c>
      <c r="B2" s="9">
        <v>1.6390728476821201E-2</v>
      </c>
      <c r="C2" s="9">
        <v>0.14685430463576199</v>
      </c>
      <c r="D2" s="9">
        <v>0.21523178807947002</v>
      </c>
      <c r="E2" s="9">
        <v>0.347516556291391</v>
      </c>
      <c r="F2" s="9">
        <v>0.274006622516556</v>
      </c>
    </row>
    <row r="3" spans="1:6" x14ac:dyDescent="0.25">
      <c r="A3" s="8" t="s">
        <v>177</v>
      </c>
      <c r="B3" s="9">
        <v>8.2740360747972901E-3</v>
      </c>
      <c r="C3" s="9">
        <v>0.10160516299851099</v>
      </c>
      <c r="D3" s="9">
        <v>0.22803243422141301</v>
      </c>
      <c r="E3" s="9">
        <v>0.31673010094324</v>
      </c>
      <c r="F3" s="9">
        <v>0.34535826576203904</v>
      </c>
    </row>
    <row r="4" spans="1:6" x14ac:dyDescent="0.25">
      <c r="A4" s="8" t="s">
        <v>178</v>
      </c>
      <c r="B4" s="9">
        <v>3.7857497106959799E-2</v>
      </c>
      <c r="C4" s="9">
        <v>0.17490494296577899</v>
      </c>
      <c r="D4" s="9">
        <v>0.54190775334766106</v>
      </c>
      <c r="E4" s="9">
        <v>0.17854190775334799</v>
      </c>
      <c r="F4" s="9">
        <v>6.6787898826252301E-2</v>
      </c>
    </row>
  </sheetData>
  <pageMargins left="0.7" right="0.7" top="0.78740157499999996" bottom="0.78740157499999996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8F072-547B-4D53-A7A1-7F4A06E3BAEE}">
  <dimension ref="A4:D25"/>
  <sheetViews>
    <sheetView workbookViewId="0">
      <selection activeCell="D25" sqref="D25"/>
    </sheetView>
  </sheetViews>
  <sheetFormatPr baseColWidth="10" defaultRowHeight="12.75" x14ac:dyDescent="0.2"/>
  <cols>
    <col min="1" max="1" width="54.28515625" style="15" bestFit="1" customWidth="1"/>
    <col min="2" max="16384" width="11.42578125" style="15"/>
  </cols>
  <sheetData>
    <row r="4" spans="1:4" x14ac:dyDescent="0.2">
      <c r="B4" s="15" t="s">
        <v>179</v>
      </c>
      <c r="C4" s="15" t="s">
        <v>180</v>
      </c>
      <c r="D4" s="15" t="s">
        <v>181</v>
      </c>
    </row>
    <row r="5" spans="1:4" x14ac:dyDescent="0.2">
      <c r="A5" s="15" t="s">
        <v>182</v>
      </c>
      <c r="B5" s="16">
        <v>0.22637827288990078</v>
      </c>
      <c r="C5" s="16">
        <v>0.39681248983574563</v>
      </c>
      <c r="D5" s="16">
        <v>0.37680923727435356</v>
      </c>
    </row>
    <row r="6" spans="1:4" x14ac:dyDescent="0.2">
      <c r="A6" s="15" t="s">
        <v>183</v>
      </c>
      <c r="B6" s="16">
        <v>0.25305922662750857</v>
      </c>
      <c r="C6" s="16">
        <v>0.24506444770761951</v>
      </c>
      <c r="D6" s="16">
        <v>0.50187632566487195</v>
      </c>
    </row>
    <row r="7" spans="1:4" x14ac:dyDescent="0.2">
      <c r="A7" s="15" t="s">
        <v>184</v>
      </c>
      <c r="B7" s="16">
        <v>0.29220460859617586</v>
      </c>
      <c r="C7" s="16">
        <v>0.35757476711881025</v>
      </c>
      <c r="D7" s="16">
        <v>0.35022062428501388</v>
      </c>
    </row>
    <row r="8" spans="1:4" x14ac:dyDescent="0.2">
      <c r="A8" s="15" t="s">
        <v>185</v>
      </c>
      <c r="B8" s="16">
        <v>0.33441558441558439</v>
      </c>
      <c r="C8" s="16">
        <v>0.42305194805194807</v>
      </c>
      <c r="D8" s="16">
        <v>0.24253246753246754</v>
      </c>
    </row>
    <row r="9" spans="1:4" x14ac:dyDescent="0.2">
      <c r="A9" s="15" t="s">
        <v>186</v>
      </c>
      <c r="B9" s="16">
        <v>0.37237818651177801</v>
      </c>
      <c r="C9" s="16">
        <v>0.30816392384640207</v>
      </c>
      <c r="D9" s="16">
        <v>0.31945788964181993</v>
      </c>
    </row>
    <row r="10" spans="1:4" x14ac:dyDescent="0.2">
      <c r="A10" s="15" t="s">
        <v>187</v>
      </c>
      <c r="B10" s="16">
        <v>0.4017163212435233</v>
      </c>
      <c r="C10" s="16">
        <v>0.28157383419689119</v>
      </c>
      <c r="D10" s="16">
        <v>0.31670984455958551</v>
      </c>
    </row>
    <row r="11" spans="1:4" x14ac:dyDescent="0.2">
      <c r="A11" s="15" t="s">
        <v>188</v>
      </c>
      <c r="B11" s="16">
        <v>0.45273551311103916</v>
      </c>
      <c r="C11" s="16">
        <v>0.39090320492068631</v>
      </c>
      <c r="D11" s="16">
        <v>0.15636128196827453</v>
      </c>
    </row>
    <row r="12" spans="1:4" x14ac:dyDescent="0.2">
      <c r="A12" s="15" t="s">
        <v>189</v>
      </c>
      <c r="B12" s="16">
        <v>0.57790958640589929</v>
      </c>
      <c r="C12" s="16">
        <v>0.23998076306508495</v>
      </c>
      <c r="D12" s="16">
        <v>0.1821096505290157</v>
      </c>
    </row>
    <row r="13" spans="1:4" x14ac:dyDescent="0.2">
      <c r="A13" s="15" t="s">
        <v>190</v>
      </c>
      <c r="B13" s="16">
        <v>0.59433055733504159</v>
      </c>
      <c r="C13" s="16">
        <v>0.33920563741191545</v>
      </c>
      <c r="D13" s="16">
        <v>6.6463805253042921E-2</v>
      </c>
    </row>
    <row r="14" spans="1:4" x14ac:dyDescent="0.2">
      <c r="A14" s="15" t="s">
        <v>191</v>
      </c>
      <c r="B14" s="16">
        <v>0.63182477049444352</v>
      </c>
      <c r="C14" s="16">
        <v>0.28990175551618619</v>
      </c>
      <c r="D14" s="16">
        <v>7.8273473989370262E-2</v>
      </c>
    </row>
    <row r="15" spans="1:4" x14ac:dyDescent="0.2">
      <c r="A15" s="15" t="s">
        <v>192</v>
      </c>
      <c r="B15" s="16">
        <v>0.6472182368882512</v>
      </c>
      <c r="C15" s="16">
        <v>0.25633668101386897</v>
      </c>
      <c r="D15" s="16">
        <v>9.6445082097879803E-2</v>
      </c>
    </row>
    <row r="16" spans="1:4" x14ac:dyDescent="0.2">
      <c r="A16" s="15" t="s">
        <v>193</v>
      </c>
      <c r="B16" s="16">
        <v>0.650433944069431</v>
      </c>
      <c r="C16" s="16">
        <v>0.21215043394406943</v>
      </c>
      <c r="D16" s="16">
        <v>0.13741562198649951</v>
      </c>
    </row>
    <row r="17" spans="1:4" x14ac:dyDescent="0.2">
      <c r="A17" s="15" t="s">
        <v>194</v>
      </c>
      <c r="B17" s="16">
        <v>0.67776532735713146</v>
      </c>
      <c r="C17" s="16">
        <v>0.25468224747878981</v>
      </c>
      <c r="D17" s="16">
        <v>6.7552425164078764E-2</v>
      </c>
    </row>
    <row r="18" spans="1:4" x14ac:dyDescent="0.2">
      <c r="A18" s="15" t="s">
        <v>195</v>
      </c>
      <c r="B18" s="16">
        <v>0.68223999999999996</v>
      </c>
      <c r="C18" s="16">
        <v>0.20608000000000001</v>
      </c>
      <c r="D18" s="16">
        <v>0.11168</v>
      </c>
    </row>
    <row r="19" spans="1:4" x14ac:dyDescent="0.2">
      <c r="A19" s="15" t="s">
        <v>196</v>
      </c>
      <c r="B19" s="16">
        <v>0.70604090692880928</v>
      </c>
      <c r="C19" s="16">
        <v>0.1896305692088156</v>
      </c>
      <c r="D19" s="16">
        <v>0.10432852386237514</v>
      </c>
    </row>
    <row r="20" spans="1:4" x14ac:dyDescent="0.2">
      <c r="A20" s="15" t="s">
        <v>197</v>
      </c>
      <c r="B20" s="16">
        <v>0.73025575036191093</v>
      </c>
      <c r="C20" s="16">
        <v>0.20540453594981503</v>
      </c>
      <c r="D20" s="16">
        <v>6.4339713688274083E-2</v>
      </c>
    </row>
    <row r="21" spans="1:4" x14ac:dyDescent="0.2">
      <c r="A21" s="15" t="s">
        <v>198</v>
      </c>
      <c r="B21" s="16">
        <v>0.83075465740448373</v>
      </c>
      <c r="C21" s="16">
        <v>0.12330281023050205</v>
      </c>
      <c r="D21" s="16">
        <v>4.5942532365014208E-2</v>
      </c>
    </row>
    <row r="22" spans="1:4" x14ac:dyDescent="0.2">
      <c r="A22" s="15" t="s">
        <v>199</v>
      </c>
      <c r="B22" s="16">
        <v>0.86554621848739499</v>
      </c>
      <c r="C22" s="16">
        <v>9.5290946567306162E-2</v>
      </c>
      <c r="D22" s="16">
        <v>3.9162834945298874E-2</v>
      </c>
    </row>
    <row r="23" spans="1:4" x14ac:dyDescent="0.2">
      <c r="A23" s="15" t="s">
        <v>200</v>
      </c>
      <c r="B23" s="16">
        <v>0.87466624784042724</v>
      </c>
      <c r="C23" s="16">
        <v>8.7168211088424694E-2</v>
      </c>
      <c r="D23" s="16">
        <v>3.8165541071148106E-2</v>
      </c>
    </row>
    <row r="24" spans="1:4" x14ac:dyDescent="0.2">
      <c r="A24" s="15" t="s">
        <v>201</v>
      </c>
      <c r="B24" s="16">
        <v>0.8801445177505498</v>
      </c>
      <c r="C24" s="16">
        <v>8.8281495444549163E-2</v>
      </c>
      <c r="D24" s="16">
        <v>3.157398680490104E-2</v>
      </c>
    </row>
    <row r="25" spans="1:4" x14ac:dyDescent="0.2">
      <c r="A25" s="15" t="s">
        <v>202</v>
      </c>
      <c r="B25" s="16">
        <v>0.9169409183513556</v>
      </c>
      <c r="C25" s="16">
        <v>6.6760695815702861E-2</v>
      </c>
      <c r="D25" s="16">
        <v>1.6298385832941544E-2</v>
      </c>
    </row>
  </sheetData>
  <pageMargins left="0.7" right="0.7" top="0.78740157499999996" bottom="0.78740157499999996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FD5F9-B580-46F9-90A6-93C118DCAB90}">
  <dimension ref="A1:L23"/>
  <sheetViews>
    <sheetView topLeftCell="A16" workbookViewId="0">
      <selection activeCell="D13" sqref="D13"/>
    </sheetView>
  </sheetViews>
  <sheetFormatPr baseColWidth="10" defaultColWidth="9.140625" defaultRowHeight="15" x14ac:dyDescent="0.25"/>
  <cols>
    <col min="1" max="1" width="58.28515625" style="8" customWidth="1"/>
    <col min="2" max="16384" width="9.140625" style="8"/>
  </cols>
  <sheetData>
    <row r="1" spans="1:12" x14ac:dyDescent="0.25">
      <c r="A1" s="8" t="s">
        <v>203</v>
      </c>
      <c r="B1" s="8" t="s">
        <v>204</v>
      </c>
      <c r="C1" s="8" t="s">
        <v>205</v>
      </c>
      <c r="D1" s="8" t="s">
        <v>206</v>
      </c>
      <c r="E1" s="8" t="s">
        <v>207</v>
      </c>
      <c r="F1" s="8" t="s">
        <v>208</v>
      </c>
    </row>
    <row r="2" spans="1:12" x14ac:dyDescent="0.25">
      <c r="A2" s="8" t="s">
        <v>209</v>
      </c>
      <c r="B2" s="8" t="s">
        <v>210</v>
      </c>
      <c r="C2" s="8" t="s">
        <v>211</v>
      </c>
      <c r="D2" s="8" t="s">
        <v>58</v>
      </c>
      <c r="E2" s="8" t="s">
        <v>212</v>
      </c>
      <c r="F2" s="8" t="s">
        <v>213</v>
      </c>
    </row>
    <row r="3" spans="1:12" x14ac:dyDescent="0.25">
      <c r="A3" s="8" t="s">
        <v>214</v>
      </c>
      <c r="B3" s="9">
        <v>3.7368538823002909E-2</v>
      </c>
      <c r="C3" s="9">
        <v>0.25218169612888791</v>
      </c>
      <c r="D3" s="9">
        <v>0.50100693667487128</v>
      </c>
      <c r="E3" s="9">
        <v>0.16334750503468337</v>
      </c>
      <c r="F3" s="9">
        <v>4.6095323338554484E-2</v>
      </c>
      <c r="G3" s="10"/>
      <c r="H3" s="9"/>
      <c r="I3" s="9"/>
      <c r="J3" s="9"/>
      <c r="K3" s="9"/>
      <c r="L3" s="9"/>
    </row>
    <row r="4" spans="1:12" x14ac:dyDescent="0.25">
      <c r="A4" s="8" t="s">
        <v>215</v>
      </c>
      <c r="B4" s="9">
        <v>0.10101010101010101</v>
      </c>
      <c r="C4" s="9">
        <v>0.44484848484848483</v>
      </c>
      <c r="D4" s="9">
        <v>0.37535353535353533</v>
      </c>
      <c r="E4" s="9">
        <v>6.9494949494949498E-2</v>
      </c>
      <c r="F4" s="9">
        <v>9.2929292929292938E-3</v>
      </c>
      <c r="G4" s="10"/>
      <c r="H4" s="9"/>
      <c r="I4" s="9"/>
      <c r="J4" s="9"/>
      <c r="K4" s="9"/>
      <c r="L4" s="9"/>
    </row>
    <row r="5" spans="1:12" x14ac:dyDescent="0.25">
      <c r="A5" s="8" t="s">
        <v>216</v>
      </c>
      <c r="B5" s="9">
        <v>0.15436054611312344</v>
      </c>
      <c r="C5" s="9">
        <v>0.42908888269713014</v>
      </c>
      <c r="D5" s="9">
        <v>0.32822513234884371</v>
      </c>
      <c r="E5" s="9">
        <v>6.9100027862914457E-2</v>
      </c>
      <c r="F5" s="9">
        <v>1.9225410977988296E-2</v>
      </c>
      <c r="G5" s="10"/>
      <c r="H5" s="9"/>
      <c r="I5" s="9"/>
      <c r="J5" s="9"/>
      <c r="K5" s="9"/>
      <c r="L5" s="9"/>
    </row>
    <row r="6" spans="1:12" x14ac:dyDescent="0.25">
      <c r="A6" s="8" t="s">
        <v>217</v>
      </c>
      <c r="B6" s="9">
        <v>0.104</v>
      </c>
      <c r="C6" s="9">
        <v>0.48971428571428571</v>
      </c>
      <c r="D6" s="9">
        <v>0.36228571428571427</v>
      </c>
      <c r="E6" s="9">
        <v>3.7142857142857144E-2</v>
      </c>
      <c r="F6" s="9">
        <v>6.8571428571428568E-3</v>
      </c>
      <c r="G6" s="10"/>
      <c r="H6" s="9"/>
      <c r="I6" s="9"/>
      <c r="J6" s="9"/>
      <c r="K6" s="9"/>
      <c r="L6" s="9"/>
    </row>
    <row r="7" spans="1:12" x14ac:dyDescent="0.25">
      <c r="A7" s="8" t="s">
        <v>218</v>
      </c>
      <c r="B7" s="9">
        <v>9.9371998522349458E-2</v>
      </c>
      <c r="C7" s="9">
        <v>0.50683413372737351</v>
      </c>
      <c r="D7" s="9">
        <v>0.35722201699298117</v>
      </c>
      <c r="E7" s="9">
        <v>3.1400073882526781E-2</v>
      </c>
      <c r="F7" s="9">
        <v>5.1717768747691168E-3</v>
      </c>
      <c r="G7" s="10"/>
      <c r="H7" s="9"/>
      <c r="I7" s="9"/>
      <c r="J7" s="9"/>
      <c r="K7" s="9"/>
      <c r="L7" s="9"/>
    </row>
    <row r="8" spans="1:12" x14ac:dyDescent="0.25">
      <c r="A8" s="8" t="s">
        <v>219</v>
      </c>
      <c r="B8" s="9">
        <v>0.1410535481062255</v>
      </c>
      <c r="C8" s="9">
        <v>0.46713104048759252</v>
      </c>
      <c r="D8" s="9">
        <v>0.32956029603831083</v>
      </c>
      <c r="E8" s="9">
        <v>5.2677405311275578E-2</v>
      </c>
      <c r="F8" s="9">
        <v>9.5777100565955595E-3</v>
      </c>
      <c r="G8" s="10"/>
      <c r="H8" s="9"/>
      <c r="I8" s="9"/>
      <c r="J8" s="9"/>
      <c r="K8" s="9"/>
      <c r="L8" s="9"/>
    </row>
    <row r="9" spans="1:12" x14ac:dyDescent="0.25">
      <c r="A9" s="8" t="s">
        <v>220</v>
      </c>
      <c r="B9" s="9">
        <v>0.12903225806451613</v>
      </c>
      <c r="C9" s="9">
        <v>0.53592375366568912</v>
      </c>
      <c r="D9" s="9">
        <v>0.30205278592375367</v>
      </c>
      <c r="E9" s="9">
        <v>2.8592375366568914E-2</v>
      </c>
      <c r="F9" s="9">
        <v>4.3988269794721412E-3</v>
      </c>
      <c r="G9" s="10"/>
      <c r="H9" s="9"/>
      <c r="I9" s="9"/>
      <c r="J9" s="9"/>
      <c r="K9" s="9"/>
      <c r="L9" s="9"/>
    </row>
    <row r="10" spans="1:12" x14ac:dyDescent="0.25">
      <c r="A10" s="8" t="s">
        <v>221</v>
      </c>
      <c r="B10" s="9">
        <v>0.2267515923566879</v>
      </c>
      <c r="C10" s="9">
        <v>0.46624203821656052</v>
      </c>
      <c r="D10" s="9">
        <v>0.26242038216560509</v>
      </c>
      <c r="E10" s="9">
        <v>3.8216560509554139E-2</v>
      </c>
      <c r="F10" s="9">
        <v>6.369426751592357E-3</v>
      </c>
      <c r="G10" s="10"/>
      <c r="H10" s="9"/>
      <c r="I10" s="9"/>
      <c r="J10" s="9"/>
      <c r="K10" s="9"/>
      <c r="L10" s="9"/>
    </row>
    <row r="11" spans="1:12" x14ac:dyDescent="0.25">
      <c r="A11" s="8" t="s">
        <v>222</v>
      </c>
      <c r="B11" s="9">
        <v>0.19699011680143755</v>
      </c>
      <c r="C11" s="9">
        <v>0.5060646900269542</v>
      </c>
      <c r="D11" s="9">
        <v>0.24618149146451032</v>
      </c>
      <c r="E11" s="9">
        <v>4.0431266846361183E-2</v>
      </c>
      <c r="F11" s="9">
        <v>1.0332434860736747E-2</v>
      </c>
      <c r="G11" s="10"/>
      <c r="H11" s="9"/>
      <c r="I11" s="9"/>
      <c r="J11" s="9"/>
      <c r="K11" s="9"/>
      <c r="L11" s="9"/>
    </row>
    <row r="12" spans="1:12" x14ac:dyDescent="0.25">
      <c r="A12" s="8" t="s">
        <v>223</v>
      </c>
      <c r="B12" s="9">
        <v>0.25242013552758952</v>
      </c>
      <c r="C12" s="9">
        <v>0.45256534365924495</v>
      </c>
      <c r="D12" s="9">
        <v>0.22362052274927396</v>
      </c>
      <c r="E12" s="9">
        <v>5.5179090029041623E-2</v>
      </c>
      <c r="F12" s="9">
        <v>1.6214908034849953E-2</v>
      </c>
      <c r="G12" s="10"/>
      <c r="H12" s="9"/>
      <c r="I12" s="9"/>
      <c r="J12" s="9"/>
      <c r="K12" s="9"/>
      <c r="L12" s="9"/>
    </row>
    <row r="13" spans="1:12" x14ac:dyDescent="0.25">
      <c r="A13" s="8" t="s">
        <v>224</v>
      </c>
      <c r="B13" s="9">
        <v>0.18499746578813989</v>
      </c>
      <c r="C13" s="9">
        <v>0.52002027369488091</v>
      </c>
      <c r="D13" s="9">
        <v>0.26457171819564118</v>
      </c>
      <c r="E13" s="9">
        <v>2.6355803345159655E-2</v>
      </c>
      <c r="F13" s="9">
        <v>4.0547389761784085E-3</v>
      </c>
      <c r="G13" s="10"/>
      <c r="H13" s="9"/>
      <c r="I13" s="9"/>
      <c r="J13" s="9"/>
      <c r="K13" s="9"/>
      <c r="L13" s="9"/>
    </row>
    <row r="14" spans="1:12" x14ac:dyDescent="0.25">
      <c r="A14" s="8" t="s">
        <v>225</v>
      </c>
      <c r="B14" s="9">
        <v>0.19882179675994108</v>
      </c>
      <c r="C14" s="9">
        <v>0.54148257241040743</v>
      </c>
      <c r="D14" s="9">
        <v>0.22385861561119294</v>
      </c>
      <c r="E14" s="9">
        <v>2.7491408934707903E-2</v>
      </c>
      <c r="F14" s="9">
        <v>8.3456062837506135E-3</v>
      </c>
      <c r="G14" s="10"/>
      <c r="H14" s="9"/>
      <c r="I14" s="9"/>
      <c r="J14" s="9"/>
      <c r="K14" s="9"/>
      <c r="L14" s="9"/>
    </row>
    <row r="15" spans="1:12" x14ac:dyDescent="0.25">
      <c r="A15" s="8" t="s">
        <v>226</v>
      </c>
      <c r="B15" s="9">
        <v>0.22113207547169811</v>
      </c>
      <c r="C15" s="9">
        <v>0.5288050314465409</v>
      </c>
      <c r="D15" s="9">
        <v>0.22867924528301886</v>
      </c>
      <c r="E15" s="9">
        <v>1.5345911949685535E-2</v>
      </c>
      <c r="F15" s="9">
        <v>6.0377358490566035E-3</v>
      </c>
      <c r="G15" s="10"/>
      <c r="H15" s="9"/>
      <c r="I15" s="9"/>
      <c r="J15" s="9"/>
      <c r="K15" s="9"/>
      <c r="L15" s="9"/>
    </row>
    <row r="16" spans="1:12" x14ac:dyDescent="0.25">
      <c r="A16" s="8" t="s">
        <v>227</v>
      </c>
      <c r="B16" s="9">
        <v>0.2334280303030303</v>
      </c>
      <c r="C16" s="9">
        <v>0.54071969696969702</v>
      </c>
      <c r="D16" s="9">
        <v>0.20099431818181818</v>
      </c>
      <c r="E16" s="9">
        <v>1.9176136363636364E-2</v>
      </c>
      <c r="F16" s="9">
        <v>5.681818181818182E-3</v>
      </c>
      <c r="G16" s="10"/>
      <c r="H16" s="9"/>
      <c r="I16" s="9"/>
      <c r="J16" s="9"/>
      <c r="K16" s="9"/>
      <c r="L16" s="9"/>
    </row>
    <row r="17" spans="1:12" x14ac:dyDescent="0.25">
      <c r="A17" s="8" t="s">
        <v>228</v>
      </c>
      <c r="B17" s="9">
        <v>0.22819689673622257</v>
      </c>
      <c r="C17" s="9">
        <v>0.55671482075976453</v>
      </c>
      <c r="D17" s="9">
        <v>0.19850187265917604</v>
      </c>
      <c r="E17" s="9">
        <v>1.3911182450508293E-2</v>
      </c>
      <c r="F17" s="9">
        <v>2.6752273943285178E-3</v>
      </c>
      <c r="G17" s="10"/>
      <c r="H17" s="9"/>
      <c r="I17" s="9"/>
      <c r="J17" s="9"/>
      <c r="K17" s="9"/>
      <c r="L17" s="9"/>
    </row>
    <row r="18" spans="1:12" x14ac:dyDescent="0.25">
      <c r="A18" s="8" t="s">
        <v>229</v>
      </c>
      <c r="B18" s="9">
        <v>0.24739058780443143</v>
      </c>
      <c r="C18" s="9">
        <v>0.53946163706280903</v>
      </c>
      <c r="D18" s="9">
        <v>0.19593481047427211</v>
      </c>
      <c r="E18" s="9">
        <v>1.4649331624244644E-2</v>
      </c>
      <c r="F18" s="9">
        <v>2.5636330342428126E-3</v>
      </c>
      <c r="G18" s="10"/>
      <c r="H18" s="9"/>
      <c r="I18" s="9"/>
      <c r="J18" s="9"/>
      <c r="K18" s="9"/>
      <c r="L18" s="9"/>
    </row>
    <row r="19" spans="1:12" x14ac:dyDescent="0.25">
      <c r="A19" s="8" t="s">
        <v>230</v>
      </c>
      <c r="B19" s="9">
        <v>0.26225662678864647</v>
      </c>
      <c r="C19" s="9">
        <v>0.53694581280788178</v>
      </c>
      <c r="D19" s="9">
        <v>0.1841426225662679</v>
      </c>
      <c r="E19" s="9">
        <v>1.4074595355383532E-2</v>
      </c>
      <c r="F19" s="9">
        <v>2.5803424818203143E-3</v>
      </c>
      <c r="G19" s="10"/>
      <c r="H19" s="9"/>
      <c r="I19" s="9"/>
      <c r="J19" s="9"/>
      <c r="K19" s="9"/>
      <c r="L19" s="9"/>
    </row>
    <row r="20" spans="1:12" x14ac:dyDescent="0.25">
      <c r="A20" s="8" t="s">
        <v>231</v>
      </c>
      <c r="B20" s="9">
        <v>0.32092944940225626</v>
      </c>
      <c r="C20" s="9">
        <v>0.52146826064994112</v>
      </c>
      <c r="D20" s="9">
        <v>0.12308469439299545</v>
      </c>
      <c r="E20" s="9">
        <v>2.4414884660717291E-2</v>
      </c>
      <c r="F20" s="9">
        <v>1.0102710894089914E-2</v>
      </c>
      <c r="G20" s="10"/>
      <c r="H20" s="9"/>
      <c r="I20" s="9"/>
      <c r="J20" s="9"/>
      <c r="K20" s="9"/>
      <c r="L20" s="9"/>
    </row>
    <row r="21" spans="1:12" x14ac:dyDescent="0.25">
      <c r="A21" s="8" t="s">
        <v>232</v>
      </c>
      <c r="B21" s="9">
        <v>0.35602489157080897</v>
      </c>
      <c r="C21" s="9">
        <v>0.52442013954365452</v>
      </c>
      <c r="D21" s="9">
        <v>0.11144635112200642</v>
      </c>
      <c r="E21" s="9">
        <v>6.9771827267584383E-3</v>
      </c>
      <c r="F21" s="9">
        <v>1.1314350367716388E-3</v>
      </c>
      <c r="G21" s="10"/>
      <c r="H21" s="9"/>
      <c r="I21" s="9"/>
      <c r="J21" s="9"/>
      <c r="K21" s="9"/>
      <c r="L21" s="9"/>
    </row>
    <row r="22" spans="1:12" x14ac:dyDescent="0.25">
      <c r="A22" s="8" t="s">
        <v>233</v>
      </c>
      <c r="B22" s="17">
        <v>0.37542177233173502</v>
      </c>
      <c r="C22" s="17">
        <v>0.50577162138163734</v>
      </c>
      <c r="D22" s="17">
        <v>0.10566506837151483</v>
      </c>
      <c r="E22" s="17">
        <v>9.4121825608240103E-3</v>
      </c>
      <c r="F22" s="17">
        <v>3.7293553542887587E-3</v>
      </c>
    </row>
    <row r="23" spans="1:12" x14ac:dyDescent="0.25">
      <c r="A23" s="8" t="s">
        <v>234</v>
      </c>
      <c r="B23" s="17">
        <v>0.44998232591021564</v>
      </c>
      <c r="C23" s="17">
        <v>0.44008483563096501</v>
      </c>
      <c r="D23" s="17">
        <v>9.3849416755037121E-2</v>
      </c>
      <c r="E23" s="17">
        <v>1.3785790031813362E-2</v>
      </c>
      <c r="F23" s="17">
        <v>2.2976316719688938E-3</v>
      </c>
    </row>
  </sheetData>
  <pageMargins left="0.7" right="0.7" top="0.78740157499999996" bottom="0.78740157499999996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E7EB1-6C45-476B-B606-76DD7E335AEC}">
  <dimension ref="A1:O19"/>
  <sheetViews>
    <sheetView workbookViewId="0">
      <selection activeCell="D4" sqref="D4"/>
    </sheetView>
  </sheetViews>
  <sheetFormatPr baseColWidth="10" defaultColWidth="9.140625" defaultRowHeight="15" x14ac:dyDescent="0.25"/>
  <cols>
    <col min="1" max="1" width="50" style="8" customWidth="1"/>
    <col min="2" max="8" width="12.28515625" style="8" customWidth="1"/>
    <col min="9" max="9" width="13.140625" style="8" customWidth="1"/>
    <col min="10" max="16384" width="9.140625" style="8"/>
  </cols>
  <sheetData>
    <row r="1" spans="1:15" x14ac:dyDescent="0.25">
      <c r="A1" s="8" t="s">
        <v>235</v>
      </c>
      <c r="B1" s="8" t="s">
        <v>210</v>
      </c>
      <c r="C1" s="8" t="s">
        <v>211</v>
      </c>
      <c r="D1" s="8" t="s">
        <v>58</v>
      </c>
      <c r="E1" s="8" t="s">
        <v>212</v>
      </c>
      <c r="F1" s="8" t="s">
        <v>213</v>
      </c>
    </row>
    <row r="2" spans="1:15" x14ac:dyDescent="0.25">
      <c r="A2" s="8" t="s">
        <v>236</v>
      </c>
      <c r="B2" s="8">
        <v>4.070042593469001</v>
      </c>
      <c r="C2" s="8">
        <v>24.656885944155231</v>
      </c>
      <c r="D2" s="8">
        <v>37.529578797917651</v>
      </c>
      <c r="E2" s="8">
        <v>19.971604353999055</v>
      </c>
      <c r="F2" s="8">
        <v>13.771888310459063</v>
      </c>
      <c r="G2" s="14"/>
      <c r="H2" s="10"/>
      <c r="I2" s="9"/>
    </row>
    <row r="3" spans="1:15" x14ac:dyDescent="0.25">
      <c r="A3" s="8" t="s">
        <v>237</v>
      </c>
      <c r="B3" s="13">
        <v>3.3702213279678066</v>
      </c>
      <c r="C3" s="13">
        <v>26.710261569416499</v>
      </c>
      <c r="D3" s="13">
        <v>42.152917505030182</v>
      </c>
      <c r="E3" s="13">
        <v>21.529175050301809</v>
      </c>
      <c r="F3" s="13">
        <v>6.2374245472837018</v>
      </c>
      <c r="G3" s="14"/>
      <c r="H3" s="10"/>
      <c r="I3" s="9"/>
    </row>
    <row r="4" spans="1:15" x14ac:dyDescent="0.25">
      <c r="A4" s="8" t="s">
        <v>238</v>
      </c>
      <c r="B4" s="13">
        <v>4.281150159744409</v>
      </c>
      <c r="C4" s="13">
        <v>32.907348242811501</v>
      </c>
      <c r="D4" s="13">
        <v>40.383386581469651</v>
      </c>
      <c r="E4" s="13">
        <v>14.249201277955272</v>
      </c>
      <c r="F4" s="13">
        <v>8.178913738019169</v>
      </c>
      <c r="G4" s="14"/>
      <c r="H4" s="10"/>
      <c r="I4" s="9"/>
      <c r="J4" s="9"/>
      <c r="K4" s="9"/>
      <c r="L4" s="9"/>
      <c r="M4" s="9"/>
      <c r="N4" s="9"/>
      <c r="O4" s="9"/>
    </row>
    <row r="5" spans="1:15" x14ac:dyDescent="0.25">
      <c r="A5" s="8" t="s">
        <v>239</v>
      </c>
      <c r="B5" s="13">
        <v>5.0297816015883523</v>
      </c>
      <c r="C5" s="13">
        <v>34.612839179351425</v>
      </c>
      <c r="D5" s="13">
        <v>39.046988749172733</v>
      </c>
      <c r="E5" s="13">
        <v>15.42025148908008</v>
      </c>
      <c r="F5" s="13">
        <v>5.8901389808074116</v>
      </c>
      <c r="G5" s="14"/>
      <c r="H5" s="10"/>
      <c r="I5" s="9"/>
      <c r="J5" s="9"/>
      <c r="K5" s="9"/>
      <c r="L5" s="9"/>
      <c r="M5" s="9"/>
      <c r="N5" s="9"/>
      <c r="O5" s="9"/>
    </row>
    <row r="6" spans="1:15" x14ac:dyDescent="0.25">
      <c r="A6" s="8" t="s">
        <v>240</v>
      </c>
      <c r="B6" s="13">
        <v>6.3348416289592757</v>
      </c>
      <c r="C6" s="13">
        <v>36.651583710407238</v>
      </c>
      <c r="D6" s="13">
        <v>34.886877828054295</v>
      </c>
      <c r="E6" s="13">
        <v>15.294117647058824</v>
      </c>
      <c r="F6" s="13">
        <v>6.8325791855203617</v>
      </c>
      <c r="G6" s="14"/>
      <c r="H6" s="10"/>
      <c r="I6" s="9"/>
      <c r="J6" s="9"/>
      <c r="K6" s="9"/>
      <c r="L6" s="9"/>
      <c r="M6" s="9"/>
      <c r="N6" s="9"/>
      <c r="O6" s="9"/>
    </row>
    <row r="7" spans="1:15" x14ac:dyDescent="0.25">
      <c r="B7" s="13"/>
      <c r="C7" s="13"/>
      <c r="D7" s="13"/>
      <c r="E7" s="13"/>
      <c r="F7" s="13"/>
      <c r="G7" s="14"/>
      <c r="H7" s="10"/>
      <c r="I7" s="9"/>
      <c r="J7" s="9"/>
      <c r="K7" s="9"/>
      <c r="L7" s="9"/>
      <c r="M7" s="9"/>
      <c r="N7" s="9"/>
      <c r="O7" s="9"/>
    </row>
    <row r="8" spans="1:15" x14ac:dyDescent="0.25">
      <c r="B8" s="13"/>
      <c r="C8" s="13"/>
      <c r="D8" s="13"/>
      <c r="E8" s="13"/>
      <c r="F8" s="13"/>
      <c r="G8" s="14"/>
      <c r="H8" s="10"/>
      <c r="I8" s="9"/>
      <c r="J8" s="9"/>
      <c r="K8" s="9"/>
      <c r="L8" s="9"/>
      <c r="M8" s="9"/>
      <c r="N8" s="9"/>
      <c r="O8" s="9"/>
    </row>
    <row r="9" spans="1:15" x14ac:dyDescent="0.25">
      <c r="B9" s="13"/>
      <c r="C9" s="13"/>
      <c r="D9" s="13"/>
      <c r="E9" s="13"/>
      <c r="F9" s="13"/>
      <c r="G9" s="14"/>
      <c r="H9" s="10"/>
      <c r="I9" s="9"/>
      <c r="J9" s="9"/>
      <c r="K9" s="9"/>
      <c r="L9" s="9"/>
      <c r="M9" s="9"/>
      <c r="N9" s="9"/>
      <c r="O9" s="9"/>
    </row>
    <row r="10" spans="1:15" x14ac:dyDescent="0.25">
      <c r="B10" s="13"/>
      <c r="C10" s="13"/>
      <c r="D10" s="13"/>
      <c r="E10" s="13"/>
      <c r="F10" s="13"/>
      <c r="G10" s="14"/>
      <c r="H10" s="10"/>
      <c r="I10" s="9"/>
      <c r="J10" s="9"/>
      <c r="K10" s="9"/>
      <c r="L10" s="9"/>
      <c r="M10" s="9"/>
      <c r="N10" s="9"/>
      <c r="O10" s="9"/>
    </row>
    <row r="11" spans="1:15" x14ac:dyDescent="0.25">
      <c r="B11" s="13"/>
      <c r="C11" s="13"/>
      <c r="D11" s="13"/>
      <c r="E11" s="13"/>
      <c r="F11" s="13"/>
      <c r="G11" s="14"/>
      <c r="H11" s="10"/>
      <c r="I11" s="9"/>
      <c r="J11" s="9"/>
      <c r="K11" s="9"/>
      <c r="L11" s="9"/>
      <c r="M11" s="9"/>
      <c r="N11" s="9"/>
      <c r="O11" s="9"/>
    </row>
    <row r="12" spans="1:15" x14ac:dyDescent="0.25">
      <c r="B12" s="13"/>
      <c r="C12" s="13"/>
      <c r="D12" s="13"/>
      <c r="E12" s="13"/>
      <c r="F12" s="13"/>
      <c r="G12" s="14"/>
      <c r="H12" s="10"/>
      <c r="I12" s="9"/>
      <c r="J12" s="9"/>
      <c r="K12" s="9"/>
      <c r="L12" s="9"/>
      <c r="M12" s="9"/>
      <c r="N12" s="9"/>
      <c r="O12" s="9"/>
    </row>
    <row r="13" spans="1:15" x14ac:dyDescent="0.25">
      <c r="B13" s="13"/>
      <c r="C13" s="13"/>
      <c r="D13" s="13"/>
      <c r="E13" s="13"/>
      <c r="F13" s="13"/>
      <c r="G13" s="14"/>
      <c r="H13" s="10"/>
      <c r="I13" s="9"/>
      <c r="J13" s="9"/>
      <c r="K13" s="9"/>
      <c r="L13" s="9"/>
      <c r="M13" s="9"/>
      <c r="N13" s="9"/>
      <c r="O13" s="9"/>
    </row>
    <row r="14" spans="1:15" x14ac:dyDescent="0.25">
      <c r="B14" s="13"/>
      <c r="C14" s="13"/>
      <c r="D14" s="13"/>
      <c r="E14" s="13"/>
      <c r="F14" s="13"/>
      <c r="G14" s="14"/>
      <c r="H14" s="10"/>
      <c r="I14" s="9"/>
      <c r="J14" s="9"/>
      <c r="K14" s="9"/>
      <c r="L14" s="9"/>
      <c r="M14" s="9"/>
      <c r="N14" s="9"/>
      <c r="O14" s="9"/>
    </row>
    <row r="15" spans="1:15" x14ac:dyDescent="0.25">
      <c r="B15" s="13"/>
      <c r="C15" s="13"/>
      <c r="D15" s="13"/>
      <c r="E15" s="13"/>
      <c r="F15" s="13"/>
      <c r="G15" s="14"/>
      <c r="H15" s="10"/>
      <c r="I15" s="9"/>
      <c r="J15" s="9"/>
      <c r="K15" s="9"/>
      <c r="L15" s="9"/>
      <c r="M15" s="9"/>
      <c r="N15" s="9"/>
      <c r="O15" s="9"/>
    </row>
    <row r="16" spans="1:15" x14ac:dyDescent="0.25">
      <c r="B16" s="13"/>
      <c r="C16" s="13"/>
      <c r="D16" s="13"/>
      <c r="E16" s="13"/>
      <c r="F16" s="13"/>
      <c r="G16" s="14"/>
      <c r="H16" s="10"/>
      <c r="I16" s="9"/>
      <c r="J16" s="9"/>
      <c r="K16" s="9"/>
      <c r="L16" s="9"/>
      <c r="M16" s="9"/>
      <c r="N16" s="9"/>
      <c r="O16" s="9"/>
    </row>
    <row r="17" spans="2:15" x14ac:dyDescent="0.25">
      <c r="B17" s="13"/>
      <c r="C17" s="13"/>
      <c r="D17" s="13"/>
      <c r="E17" s="13"/>
      <c r="F17" s="13"/>
      <c r="G17" s="14"/>
      <c r="H17" s="10"/>
      <c r="I17" s="9"/>
      <c r="J17" s="9"/>
      <c r="K17" s="9"/>
      <c r="L17" s="9"/>
      <c r="M17" s="9"/>
      <c r="N17" s="9"/>
      <c r="O17" s="9"/>
    </row>
    <row r="18" spans="2:15" x14ac:dyDescent="0.25">
      <c r="B18" s="13"/>
      <c r="C18" s="13"/>
      <c r="D18" s="13"/>
      <c r="E18" s="13"/>
      <c r="F18" s="13"/>
      <c r="G18" s="14"/>
      <c r="H18" s="10"/>
      <c r="I18" s="9"/>
      <c r="J18" s="9"/>
      <c r="K18" s="9"/>
      <c r="L18" s="9"/>
      <c r="M18" s="9"/>
      <c r="N18" s="9"/>
      <c r="O18" s="9"/>
    </row>
    <row r="19" spans="2:15" x14ac:dyDescent="0.25">
      <c r="J19" s="9"/>
      <c r="K19" s="9"/>
      <c r="L19" s="9"/>
      <c r="M19" s="9"/>
      <c r="N19" s="9"/>
      <c r="O19" s="9"/>
    </row>
  </sheetData>
  <pageMargins left="0.7" right="0.7" top="0.78740157499999996" bottom="0.78740157499999996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34DE7-0216-46B4-9C9A-D7024ED1AED0}">
  <dimension ref="A1:B13"/>
  <sheetViews>
    <sheetView workbookViewId="0">
      <selection activeCell="A3" sqref="A3:XFD3"/>
    </sheetView>
  </sheetViews>
  <sheetFormatPr baseColWidth="10" defaultRowHeight="15" x14ac:dyDescent="0.25"/>
  <cols>
    <col min="1" max="1" width="101.42578125" style="8" bestFit="1" customWidth="1"/>
    <col min="2" max="16384" width="11.42578125" style="8"/>
  </cols>
  <sheetData>
    <row r="1" spans="1:2" x14ac:dyDescent="0.25">
      <c r="A1" s="8" t="s">
        <v>241</v>
      </c>
    </row>
    <row r="2" spans="1:2" x14ac:dyDescent="0.25">
      <c r="A2" s="8" t="s">
        <v>242</v>
      </c>
      <c r="B2" s="8" t="s">
        <v>243</v>
      </c>
    </row>
    <row r="3" spans="1:2" x14ac:dyDescent="0.25">
      <c r="A3" s="8" t="s">
        <v>244</v>
      </c>
      <c r="B3" s="8">
        <v>0.16208439897698199</v>
      </c>
    </row>
    <row r="4" spans="1:2" x14ac:dyDescent="0.25">
      <c r="A4" s="8" t="s">
        <v>245</v>
      </c>
      <c r="B4" s="8">
        <v>0.21515345268542202</v>
      </c>
    </row>
    <row r="5" spans="1:2" x14ac:dyDescent="0.25">
      <c r="A5" s="8" t="s">
        <v>246</v>
      </c>
      <c r="B5" s="8">
        <v>0.27877237851662401</v>
      </c>
    </row>
    <row r="6" spans="1:2" x14ac:dyDescent="0.25">
      <c r="A6" s="8" t="s">
        <v>247</v>
      </c>
      <c r="B6" s="8">
        <v>0.33359974424552397</v>
      </c>
    </row>
    <row r="7" spans="1:2" x14ac:dyDescent="0.25">
      <c r="A7" s="8" t="s">
        <v>248</v>
      </c>
      <c r="B7" s="8">
        <v>0.35805626598465501</v>
      </c>
    </row>
    <row r="8" spans="1:2" x14ac:dyDescent="0.25">
      <c r="A8" s="8" t="s">
        <v>249</v>
      </c>
      <c r="B8" s="8">
        <v>0.35981457800511502</v>
      </c>
    </row>
    <row r="9" spans="1:2" x14ac:dyDescent="0.25">
      <c r="A9" s="8" t="s">
        <v>250</v>
      </c>
      <c r="B9" s="8">
        <v>0.38091432225063898</v>
      </c>
    </row>
    <row r="10" spans="1:2" x14ac:dyDescent="0.25">
      <c r="A10" s="8" t="s">
        <v>251</v>
      </c>
      <c r="B10" s="8">
        <v>0.416080562659847</v>
      </c>
    </row>
    <row r="11" spans="1:2" x14ac:dyDescent="0.25">
      <c r="A11" s="8" t="s">
        <v>252</v>
      </c>
      <c r="B11" s="8">
        <v>0.444053708439898</v>
      </c>
    </row>
    <row r="12" spans="1:2" x14ac:dyDescent="0.25">
      <c r="A12" s="8" t="s">
        <v>253</v>
      </c>
      <c r="B12" s="8">
        <v>0.48657289002557497</v>
      </c>
    </row>
    <row r="13" spans="1:2" x14ac:dyDescent="0.25">
      <c r="A13" s="8" t="s">
        <v>254</v>
      </c>
      <c r="B13" s="8">
        <v>0.49136828644501301</v>
      </c>
    </row>
  </sheetData>
  <pageMargins left="0.7" right="0.7" top="0.78740157499999996" bottom="0.78740157499999996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400D9-9920-4BB8-A729-98DB9A2273F8}">
  <dimension ref="A1:D3"/>
  <sheetViews>
    <sheetView workbookViewId="0">
      <selection activeCell="B8" sqref="B8"/>
    </sheetView>
  </sheetViews>
  <sheetFormatPr baseColWidth="10" defaultRowHeight="15" x14ac:dyDescent="0.25"/>
  <cols>
    <col min="1" max="1" width="74.140625" style="8" bestFit="1" customWidth="1"/>
    <col min="2" max="2" width="19.7109375" style="8" bestFit="1" customWidth="1"/>
    <col min="3" max="3" width="18" style="8" bestFit="1" customWidth="1"/>
    <col min="4" max="4" width="26.7109375" style="8" bestFit="1" customWidth="1"/>
    <col min="5" max="16384" width="11.42578125" style="8"/>
  </cols>
  <sheetData>
    <row r="1" spans="1:4" x14ac:dyDescent="0.25">
      <c r="A1" s="8" t="s">
        <v>255</v>
      </c>
      <c r="B1" s="8" t="s">
        <v>256</v>
      </c>
      <c r="C1" s="8" t="s">
        <v>257</v>
      </c>
      <c r="D1" s="8" t="s">
        <v>258</v>
      </c>
    </row>
    <row r="2" spans="1:4" x14ac:dyDescent="0.25">
      <c r="A2" s="8" t="s">
        <v>259</v>
      </c>
      <c r="B2" s="8">
        <v>0.28220567263508162</v>
      </c>
      <c r="C2" s="8">
        <v>0.49738551735065756</v>
      </c>
      <c r="D2" s="8">
        <v>0.22040881001426083</v>
      </c>
    </row>
    <row r="3" spans="1:4" x14ac:dyDescent="0.25">
      <c r="B3" s="8">
        <v>1781</v>
      </c>
      <c r="C3" s="8">
        <v>3139</v>
      </c>
      <c r="D3" s="8">
        <v>1391</v>
      </c>
    </row>
  </sheetData>
  <pageMargins left="0.7" right="0.7" top="0.78740157499999996" bottom="0.78740157499999996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3E801-7C71-4CE5-8609-66479355AFB8}">
  <dimension ref="A4:D38"/>
  <sheetViews>
    <sheetView workbookViewId="0">
      <selection activeCell="A3" sqref="A3"/>
    </sheetView>
  </sheetViews>
  <sheetFormatPr baseColWidth="10" defaultRowHeight="12.75" x14ac:dyDescent="0.2"/>
  <cols>
    <col min="1" max="1" width="47.7109375" style="15" customWidth="1"/>
    <col min="2" max="16384" width="11.42578125" style="15"/>
  </cols>
  <sheetData>
    <row r="4" spans="1:4" x14ac:dyDescent="0.2">
      <c r="A4" s="15" t="s">
        <v>260</v>
      </c>
      <c r="B4" s="15" t="s">
        <v>261</v>
      </c>
      <c r="C4" s="15" t="s">
        <v>262</v>
      </c>
      <c r="D4" s="15" t="s">
        <v>263</v>
      </c>
    </row>
    <row r="5" spans="1:4" x14ac:dyDescent="0.2">
      <c r="A5" s="15" t="s">
        <v>264</v>
      </c>
      <c r="B5" s="18">
        <v>0.12543086939869799</v>
      </c>
      <c r="C5" s="18">
        <v>0.69858291842206099</v>
      </c>
      <c r="D5" s="18">
        <v>0.17598621217924201</v>
      </c>
    </row>
    <row r="6" spans="1:4" x14ac:dyDescent="0.2">
      <c r="A6" s="15" t="s">
        <v>265</v>
      </c>
      <c r="B6" s="18">
        <v>0.19162912912912899</v>
      </c>
      <c r="C6" s="18">
        <v>0.56362612612612595</v>
      </c>
      <c r="D6" s="18">
        <v>0.244744744744745</v>
      </c>
    </row>
    <row r="7" spans="1:4" x14ac:dyDescent="0.2">
      <c r="A7" s="15" t="s">
        <v>266</v>
      </c>
      <c r="B7" s="18">
        <v>0.268233538518933</v>
      </c>
      <c r="C7" s="18">
        <v>0.59279985077410902</v>
      </c>
      <c r="D7" s="18">
        <v>0.13896661070695801</v>
      </c>
    </row>
    <row r="8" spans="1:4" x14ac:dyDescent="0.2">
      <c r="A8" s="15" t="s">
        <v>267</v>
      </c>
      <c r="B8" s="18">
        <v>0.33614369501466301</v>
      </c>
      <c r="C8" s="18">
        <v>0.42192082111437001</v>
      </c>
      <c r="D8" s="18">
        <v>0.241935483870968</v>
      </c>
    </row>
    <row r="9" spans="1:4" x14ac:dyDescent="0.2">
      <c r="A9" s="15" t="s">
        <v>268</v>
      </c>
      <c r="B9" s="18">
        <v>0.33935892657472999</v>
      </c>
      <c r="C9" s="18">
        <v>0.45396943719716698</v>
      </c>
      <c r="D9" s="18">
        <v>0.206671636228103</v>
      </c>
    </row>
    <row r="10" spans="1:4" x14ac:dyDescent="0.2">
      <c r="A10" s="15" t="s">
        <v>269</v>
      </c>
      <c r="B10" s="18">
        <v>0.35688694267515902</v>
      </c>
      <c r="C10" s="18">
        <v>0.561305732484076</v>
      </c>
      <c r="D10" s="18">
        <v>8.1807324840764306E-2</v>
      </c>
    </row>
    <row r="11" spans="1:4" x14ac:dyDescent="0.2">
      <c r="A11" s="15" t="s">
        <v>270</v>
      </c>
      <c r="B11" s="18">
        <v>0.36017940717628699</v>
      </c>
      <c r="C11" s="18">
        <v>0.51540561622464898</v>
      </c>
      <c r="D11" s="18">
        <v>0.124414976599064</v>
      </c>
    </row>
    <row r="12" spans="1:4" x14ac:dyDescent="0.2">
      <c r="A12" s="15" t="s">
        <v>271</v>
      </c>
      <c r="B12" s="18">
        <v>0.38077496274217598</v>
      </c>
      <c r="C12" s="18">
        <v>0.55719076005961299</v>
      </c>
      <c r="D12" s="18">
        <v>6.2034277198211599E-2</v>
      </c>
    </row>
    <row r="13" spans="1:4" x14ac:dyDescent="0.2">
      <c r="A13" s="15" t="s">
        <v>272</v>
      </c>
      <c r="B13" s="18">
        <v>0.40196779964221802</v>
      </c>
      <c r="C13" s="18">
        <v>0.55778175313058997</v>
      </c>
      <c r="D13" s="18">
        <v>4.0250447227191399E-2</v>
      </c>
    </row>
    <row r="14" spans="1:4" x14ac:dyDescent="0.2">
      <c r="A14" s="15" t="s">
        <v>273</v>
      </c>
      <c r="B14" s="18">
        <v>0.41138519924098699</v>
      </c>
      <c r="C14" s="18">
        <v>0.33757115749525601</v>
      </c>
      <c r="D14" s="18">
        <v>0.251043643263757</v>
      </c>
    </row>
    <row r="15" spans="1:4" x14ac:dyDescent="0.2">
      <c r="A15" s="15" t="s">
        <v>274</v>
      </c>
      <c r="B15" s="18">
        <v>0.421836734693878</v>
      </c>
      <c r="C15" s="18">
        <v>0.44489795918367298</v>
      </c>
      <c r="D15" s="18">
        <v>0.133265306122449</v>
      </c>
    </row>
    <row r="16" spans="1:4" x14ac:dyDescent="0.2">
      <c r="A16" s="15" t="s">
        <v>275</v>
      </c>
      <c r="B16" s="18">
        <v>0.43942166910688102</v>
      </c>
      <c r="C16" s="18">
        <v>0.36072474377745201</v>
      </c>
      <c r="D16" s="18">
        <v>0.199853587115666</v>
      </c>
    </row>
    <row r="17" spans="1:4" x14ac:dyDescent="0.2">
      <c r="A17" s="15" t="s">
        <v>276</v>
      </c>
      <c r="B17" s="18">
        <v>0.45998901300128198</v>
      </c>
      <c r="C17" s="18">
        <v>0.47811756088628499</v>
      </c>
      <c r="D17" s="18">
        <v>6.1893426112433599E-2</v>
      </c>
    </row>
    <row r="18" spans="1:4" x14ac:dyDescent="0.2">
      <c r="A18" s="15" t="s">
        <v>277</v>
      </c>
      <c r="B18" s="18">
        <v>0.49590536851683298</v>
      </c>
      <c r="C18" s="18">
        <v>0.35341219290263898</v>
      </c>
      <c r="D18" s="18">
        <v>0.15068243858052799</v>
      </c>
    </row>
    <row r="19" spans="1:4" x14ac:dyDescent="0.2">
      <c r="A19" s="15" t="s">
        <v>278</v>
      </c>
      <c r="B19" s="18">
        <v>0.52030798845043302</v>
      </c>
      <c r="C19" s="18">
        <v>0.39692011549566902</v>
      </c>
      <c r="D19" s="18">
        <v>8.2771896053897995E-2</v>
      </c>
    </row>
    <row r="20" spans="1:4" x14ac:dyDescent="0.2">
      <c r="A20" s="15" t="s">
        <v>279</v>
      </c>
      <c r="B20" s="18">
        <v>0.52211734221728701</v>
      </c>
      <c r="C20" s="18">
        <v>0.44086618545252598</v>
      </c>
      <c r="D20" s="18">
        <v>3.70164723301869E-2</v>
      </c>
    </row>
    <row r="21" spans="1:4" x14ac:dyDescent="0.2">
      <c r="A21" s="15" t="s">
        <v>280</v>
      </c>
      <c r="B21" s="18">
        <v>0.54056088838697502</v>
      </c>
      <c r="C21" s="18">
        <v>0.40918501788067002</v>
      </c>
      <c r="D21" s="18">
        <v>5.02540937323546E-2</v>
      </c>
    </row>
    <row r="22" spans="1:4" x14ac:dyDescent="0.2">
      <c r="A22" s="15" t="s">
        <v>281</v>
      </c>
      <c r="B22" s="18">
        <v>0.54545454545454497</v>
      </c>
      <c r="C22" s="18">
        <v>0.41791885800150302</v>
      </c>
      <c r="D22" s="18">
        <v>3.6626596543951902E-2</v>
      </c>
    </row>
    <row r="23" spans="1:4" x14ac:dyDescent="0.2">
      <c r="A23" s="15" t="s">
        <v>282</v>
      </c>
      <c r="B23" s="18">
        <v>0.55336709810542095</v>
      </c>
      <c r="C23" s="18">
        <v>0.41305571187394502</v>
      </c>
      <c r="D23" s="18">
        <v>3.3577190020634001E-2</v>
      </c>
    </row>
    <row r="24" spans="1:4" x14ac:dyDescent="0.2">
      <c r="A24" s="15" t="s">
        <v>283</v>
      </c>
      <c r="B24" s="18">
        <v>0.55336922220159601</v>
      </c>
      <c r="C24" s="18">
        <v>0.35919806942639698</v>
      </c>
      <c r="D24" s="18">
        <v>8.7432708372006701E-2</v>
      </c>
    </row>
    <row r="25" spans="1:4" x14ac:dyDescent="0.2">
      <c r="A25" s="15" t="s">
        <v>284</v>
      </c>
      <c r="B25" s="18">
        <v>0.56425702811245004</v>
      </c>
      <c r="C25" s="18">
        <v>0.37568455640744802</v>
      </c>
      <c r="D25" s="18">
        <v>6.0058415480102198E-2</v>
      </c>
    </row>
    <row r="26" spans="1:4" x14ac:dyDescent="0.2">
      <c r="A26" s="19" t="s">
        <v>285</v>
      </c>
      <c r="B26" s="18">
        <v>0.564453125</v>
      </c>
      <c r="C26" s="18">
        <v>0.35813210227272702</v>
      </c>
      <c r="D26" s="18">
        <v>7.7414772727272693E-2</v>
      </c>
    </row>
    <row r="27" spans="1:4" x14ac:dyDescent="0.2">
      <c r="A27" s="15" t="s">
        <v>286</v>
      </c>
      <c r="B27" s="18">
        <v>0.56447688564476906</v>
      </c>
      <c r="C27" s="18">
        <v>0.396406513194834</v>
      </c>
      <c r="D27" s="18">
        <v>3.9116601160396801E-2</v>
      </c>
    </row>
    <row r="28" spans="1:4" x14ac:dyDescent="0.2">
      <c r="A28" s="15" t="s">
        <v>287</v>
      </c>
      <c r="B28" s="18">
        <v>0.56464427591188204</v>
      </c>
      <c r="C28" s="18">
        <v>0.32773564463705301</v>
      </c>
      <c r="D28" s="18">
        <v>0.107620079451065</v>
      </c>
    </row>
    <row r="29" spans="1:4" x14ac:dyDescent="0.2">
      <c r="A29" s="15" t="s">
        <v>288</v>
      </c>
      <c r="B29" s="18">
        <v>0.58078845086063302</v>
      </c>
      <c r="C29" s="18">
        <v>0.33647973348139898</v>
      </c>
      <c r="D29" s="18">
        <v>8.2731815657967805E-2</v>
      </c>
    </row>
    <row r="30" spans="1:4" x14ac:dyDescent="0.2">
      <c r="A30" s="15" t="s">
        <v>289</v>
      </c>
      <c r="B30" s="18">
        <v>0.60999107939339903</v>
      </c>
      <c r="C30" s="18">
        <v>0.36021409455843001</v>
      </c>
      <c r="D30" s="18">
        <v>2.97948260481713E-2</v>
      </c>
    </row>
    <row r="31" spans="1:4" x14ac:dyDescent="0.2">
      <c r="A31" s="15" t="s">
        <v>290</v>
      </c>
      <c r="B31" s="18">
        <v>0.61560589715929503</v>
      </c>
      <c r="C31" s="18">
        <v>0.25764113628191299</v>
      </c>
      <c r="D31" s="18">
        <v>0.12675296655879201</v>
      </c>
    </row>
    <row r="32" spans="1:4" x14ac:dyDescent="0.2">
      <c r="A32" s="15" t="s">
        <v>291</v>
      </c>
      <c r="B32" s="18">
        <v>0.63429869392390703</v>
      </c>
      <c r="C32" s="18">
        <v>0.34847624455801601</v>
      </c>
      <c r="D32" s="18">
        <v>1.72250615180768E-2</v>
      </c>
    </row>
    <row r="33" spans="1:4" x14ac:dyDescent="0.2">
      <c r="A33" s="15" t="s">
        <v>292</v>
      </c>
      <c r="B33" s="18">
        <v>0.63689577039274903</v>
      </c>
      <c r="C33" s="18">
        <v>0.33893504531722102</v>
      </c>
      <c r="D33" s="18">
        <v>2.4169184290030201E-2</v>
      </c>
    </row>
    <row r="34" spans="1:4" x14ac:dyDescent="0.2">
      <c r="A34" s="15" t="s">
        <v>293</v>
      </c>
      <c r="B34" s="18">
        <v>0.65061750492214099</v>
      </c>
      <c r="C34" s="18">
        <v>0.33130481474852302</v>
      </c>
      <c r="D34" s="18">
        <v>1.8077680329336002E-2</v>
      </c>
    </row>
    <row r="35" spans="1:4" x14ac:dyDescent="0.2">
      <c r="A35" s="15" t="s">
        <v>294</v>
      </c>
      <c r="B35" s="18">
        <v>0.688151820824072</v>
      </c>
      <c r="C35" s="18">
        <v>0.30347067874850397</v>
      </c>
      <c r="D35" s="18">
        <v>8.3775004274234902E-3</v>
      </c>
    </row>
    <row r="36" spans="1:4" x14ac:dyDescent="0.2">
      <c r="A36" s="15" t="s">
        <v>295</v>
      </c>
      <c r="B36" s="18">
        <v>0.77886262418636498</v>
      </c>
      <c r="C36" s="18">
        <v>0.198869475847893</v>
      </c>
      <c r="D36" s="18">
        <v>2.2267899965741699E-2</v>
      </c>
    </row>
    <row r="37" spans="1:4" x14ac:dyDescent="0.2">
      <c r="A37" s="15" t="s">
        <v>296</v>
      </c>
      <c r="B37" s="18">
        <v>0.80060155697098401</v>
      </c>
      <c r="C37" s="18">
        <v>0.18294409058740299</v>
      </c>
      <c r="D37" s="18">
        <v>1.6454352441613598E-2</v>
      </c>
    </row>
    <row r="38" spans="1:4" x14ac:dyDescent="0.2">
      <c r="A38" s="15" t="s">
        <v>297</v>
      </c>
      <c r="B38" s="18">
        <v>0.82317596566523599</v>
      </c>
      <c r="C38" s="18">
        <v>0.164463519313305</v>
      </c>
      <c r="D38" s="18">
        <v>1.23605150214592E-2</v>
      </c>
    </row>
  </sheetData>
  <pageMargins left="0.7" right="0.7" top="0.78740157499999996" bottom="0.78740157499999996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3549F-D86C-41C7-B434-DBD5900CE3A5}">
  <dimension ref="A2:H28"/>
  <sheetViews>
    <sheetView workbookViewId="0">
      <selection activeCell="E12" sqref="E12"/>
    </sheetView>
  </sheetViews>
  <sheetFormatPr baseColWidth="10" defaultRowHeight="12.75" x14ac:dyDescent="0.2"/>
  <cols>
    <col min="1" max="1" width="55.140625" style="15" customWidth="1"/>
    <col min="2" max="2" width="11.42578125" style="15" bestFit="1"/>
    <col min="3" max="4" width="11.42578125" style="15"/>
    <col min="5" max="5" width="21.42578125" style="15" customWidth="1"/>
    <col min="6" max="16384" width="11.42578125" style="15"/>
  </cols>
  <sheetData>
    <row r="2" spans="1:8" x14ac:dyDescent="0.2">
      <c r="B2" s="15" t="s">
        <v>210</v>
      </c>
      <c r="C2" s="15" t="s">
        <v>211</v>
      </c>
      <c r="D2" s="15" t="s">
        <v>58</v>
      </c>
      <c r="E2" s="15" t="s">
        <v>212</v>
      </c>
      <c r="F2" s="15" t="s">
        <v>213</v>
      </c>
    </row>
    <row r="3" spans="1:8" x14ac:dyDescent="0.2">
      <c r="A3" s="15" t="s">
        <v>298</v>
      </c>
      <c r="B3" s="18">
        <v>2.6517794836008399E-2</v>
      </c>
      <c r="C3" s="18">
        <v>0.20167480809490601</v>
      </c>
      <c r="D3" s="18">
        <v>0.37217957664573198</v>
      </c>
      <c r="E3" s="18">
        <v>0.23586880669923199</v>
      </c>
      <c r="F3" s="18">
        <v>0.16375901372412199</v>
      </c>
      <c r="G3" s="20"/>
      <c r="H3" s="20"/>
    </row>
    <row r="4" spans="1:8" x14ac:dyDescent="0.2">
      <c r="A4" s="15" t="s">
        <v>299</v>
      </c>
      <c r="B4" s="18">
        <v>5.8614896397237298E-2</v>
      </c>
      <c r="C4" s="18">
        <v>0.26059361582975499</v>
      </c>
      <c r="D4" s="18">
        <v>0.33992906477506102</v>
      </c>
      <c r="E4" s="18">
        <v>0.22083255553481401</v>
      </c>
      <c r="F4" s="18">
        <v>0.120029867463132</v>
      </c>
      <c r="G4" s="20"/>
      <c r="H4" s="20"/>
    </row>
    <row r="5" spans="1:8" x14ac:dyDescent="0.2">
      <c r="A5" s="15" t="s">
        <v>300</v>
      </c>
      <c r="B5" s="18">
        <v>6.4160881015082605E-2</v>
      </c>
      <c r="C5" s="18">
        <v>0.30883409145319601</v>
      </c>
      <c r="D5" s="18">
        <v>0.32415609288963398</v>
      </c>
      <c r="E5" s="18">
        <v>0.178357672971032</v>
      </c>
      <c r="F5" s="18">
        <v>0.12449126167105599</v>
      </c>
      <c r="G5" s="20"/>
      <c r="H5" s="20"/>
    </row>
    <row r="6" spans="1:8" x14ac:dyDescent="0.2">
      <c r="A6" s="15" t="s">
        <v>301</v>
      </c>
      <c r="B6" s="18">
        <v>3.6098450319051997E-2</v>
      </c>
      <c r="C6" s="18">
        <v>0.35223336371923403</v>
      </c>
      <c r="D6" s="18">
        <v>0.41622607110300802</v>
      </c>
      <c r="E6" s="18">
        <v>0.15350957155879699</v>
      </c>
      <c r="F6" s="18">
        <v>4.1932543299908802E-2</v>
      </c>
      <c r="G6" s="20"/>
      <c r="H6" s="20"/>
    </row>
    <row r="7" spans="1:8" x14ac:dyDescent="0.2">
      <c r="A7" s="15" t="s">
        <v>302</v>
      </c>
      <c r="B7" s="18">
        <v>5.7809694793536801E-2</v>
      </c>
      <c r="C7" s="18">
        <v>0.35170556552962301</v>
      </c>
      <c r="D7" s="18">
        <v>0.38025134649910203</v>
      </c>
      <c r="E7" s="18">
        <v>0.14973070017953299</v>
      </c>
      <c r="F7" s="18">
        <v>6.0502692998204703E-2</v>
      </c>
      <c r="G7" s="20"/>
      <c r="H7" s="20"/>
    </row>
    <row r="8" spans="1:8" x14ac:dyDescent="0.2">
      <c r="A8" s="15" t="s">
        <v>303</v>
      </c>
      <c r="B8" s="18">
        <v>3.4138369348102403E-2</v>
      </c>
      <c r="C8" s="18">
        <v>0.37661158525513</v>
      </c>
      <c r="D8" s="18">
        <v>0.37770110768113302</v>
      </c>
      <c r="E8" s="18">
        <v>0.16560740875249699</v>
      </c>
      <c r="F8" s="18">
        <v>4.5941528963137801E-2</v>
      </c>
      <c r="G8" s="20"/>
      <c r="H8" s="20"/>
    </row>
    <row r="9" spans="1:8" x14ac:dyDescent="0.2">
      <c r="A9" s="15" t="s">
        <v>304</v>
      </c>
      <c r="B9" s="18">
        <v>5.1207554022153601E-2</v>
      </c>
      <c r="C9" s="18">
        <v>0.36063192300708202</v>
      </c>
      <c r="D9" s="18">
        <v>0.35246050481205699</v>
      </c>
      <c r="E9" s="18">
        <v>0.158707100054476</v>
      </c>
      <c r="F9" s="18">
        <v>7.6992918104231006E-2</v>
      </c>
      <c r="G9" s="20"/>
      <c r="H9" s="20"/>
    </row>
    <row r="10" spans="1:8" x14ac:dyDescent="0.2">
      <c r="A10" s="15" t="s">
        <v>305</v>
      </c>
      <c r="B10" s="18">
        <v>6.9190364064481105E-2</v>
      </c>
      <c r="C10" s="18">
        <v>0.35301575801485202</v>
      </c>
      <c r="D10" s="18">
        <v>0.35971744249230198</v>
      </c>
      <c r="E10" s="18">
        <v>0.15739902191631999</v>
      </c>
      <c r="F10" s="18">
        <v>6.0677413512044899E-2</v>
      </c>
      <c r="G10" s="20"/>
      <c r="H10" s="20"/>
    </row>
    <row r="11" spans="1:8" x14ac:dyDescent="0.2">
      <c r="A11" s="15" t="s">
        <v>306</v>
      </c>
      <c r="B11" s="18">
        <v>6.2910073330760305E-2</v>
      </c>
      <c r="C11" s="18">
        <v>0.41354689309147002</v>
      </c>
      <c r="D11" s="18">
        <v>0.37765341566962601</v>
      </c>
      <c r="E11" s="18">
        <v>0.110382091856426</v>
      </c>
      <c r="F11" s="18">
        <v>3.5507526051717503E-2</v>
      </c>
      <c r="G11" s="20"/>
      <c r="H11" s="20"/>
    </row>
    <row r="12" spans="1:8" x14ac:dyDescent="0.2">
      <c r="A12" s="15" t="s">
        <v>307</v>
      </c>
      <c r="B12" s="18">
        <v>5.61649016641452E-2</v>
      </c>
      <c r="C12" s="18">
        <v>0.42511346444780601</v>
      </c>
      <c r="D12" s="18">
        <v>0.359682299546142</v>
      </c>
      <c r="E12" s="18">
        <v>0.115733736762481</v>
      </c>
      <c r="F12" s="18">
        <v>4.3305597579425099E-2</v>
      </c>
      <c r="G12" s="20"/>
      <c r="H12" s="20"/>
    </row>
    <row r="13" spans="1:8" x14ac:dyDescent="0.2">
      <c r="A13" s="15" t="s">
        <v>308</v>
      </c>
      <c r="B13" s="22">
        <v>0.111625422823571</v>
      </c>
      <c r="C13" s="22">
        <v>0.47231618301584499</v>
      </c>
      <c r="D13" s="22">
        <v>0.30105038276660101</v>
      </c>
      <c r="E13" s="22">
        <v>7.8333630051628994E-2</v>
      </c>
      <c r="F13" s="22">
        <v>3.6674381342353603E-2</v>
      </c>
      <c r="G13" s="20"/>
      <c r="H13" s="20"/>
    </row>
    <row r="19" spans="3:8" x14ac:dyDescent="0.2">
      <c r="C19" s="18"/>
      <c r="D19" s="18"/>
      <c r="E19" s="18"/>
      <c r="F19" s="18"/>
      <c r="G19" s="18"/>
      <c r="H19" s="21"/>
    </row>
    <row r="20" spans="3:8" x14ac:dyDescent="0.2">
      <c r="C20" s="18"/>
      <c r="D20" s="18"/>
      <c r="E20" s="18"/>
      <c r="F20" s="18"/>
      <c r="G20" s="18"/>
      <c r="H20" s="20"/>
    </row>
    <row r="21" spans="3:8" x14ac:dyDescent="0.2">
      <c r="C21" s="18"/>
      <c r="D21" s="18"/>
      <c r="E21" s="18"/>
      <c r="F21" s="18"/>
      <c r="G21" s="18"/>
      <c r="H21" s="20"/>
    </row>
    <row r="22" spans="3:8" x14ac:dyDescent="0.2">
      <c r="C22" s="18"/>
      <c r="D22" s="18"/>
      <c r="E22" s="18"/>
      <c r="F22" s="18"/>
      <c r="G22" s="18"/>
      <c r="H22" s="20"/>
    </row>
    <row r="23" spans="3:8" x14ac:dyDescent="0.2">
      <c r="C23" s="18"/>
      <c r="D23" s="18"/>
      <c r="E23" s="18"/>
      <c r="F23" s="18"/>
      <c r="G23" s="18"/>
      <c r="H23" s="20"/>
    </row>
    <row r="24" spans="3:8" x14ac:dyDescent="0.2">
      <c r="C24" s="18"/>
      <c r="D24" s="18"/>
      <c r="E24" s="18"/>
      <c r="F24" s="18"/>
      <c r="G24" s="18"/>
      <c r="H24" s="20"/>
    </row>
    <row r="25" spans="3:8" x14ac:dyDescent="0.2">
      <c r="C25" s="18"/>
      <c r="D25" s="18"/>
      <c r="E25" s="18"/>
      <c r="F25" s="18"/>
      <c r="G25" s="18"/>
      <c r="H25" s="20"/>
    </row>
    <row r="26" spans="3:8" x14ac:dyDescent="0.2">
      <c r="C26" s="18"/>
      <c r="D26" s="18"/>
      <c r="E26" s="18"/>
      <c r="F26" s="18"/>
      <c r="G26" s="18"/>
      <c r="H26" s="20"/>
    </row>
    <row r="27" spans="3:8" x14ac:dyDescent="0.2">
      <c r="C27" s="18"/>
      <c r="D27" s="18"/>
      <c r="E27" s="18"/>
      <c r="F27" s="18"/>
      <c r="G27" s="18"/>
      <c r="H27" s="20"/>
    </row>
    <row r="28" spans="3:8" x14ac:dyDescent="0.2">
      <c r="C28" s="18"/>
      <c r="D28" s="18"/>
      <c r="E28" s="18"/>
      <c r="F28" s="18"/>
      <c r="G28" s="18"/>
      <c r="H28" s="20"/>
    </row>
  </sheetData>
  <pageMargins left="0.7" right="0.7" top="0.78740157499999996" bottom="0.78740157499999996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84D7F-605D-4B2F-8A76-0B63CE13FF84}">
  <dimension ref="A2:F33"/>
  <sheetViews>
    <sheetView workbookViewId="0">
      <selection activeCell="A4" sqref="A4"/>
    </sheetView>
  </sheetViews>
  <sheetFormatPr baseColWidth="10" defaultRowHeight="12.75" x14ac:dyDescent="0.2"/>
  <cols>
    <col min="1" max="1" width="55.140625" style="15" customWidth="1"/>
    <col min="2" max="2" width="11.42578125" style="15" bestFit="1"/>
    <col min="3" max="6" width="11.42578125" style="15"/>
    <col min="7" max="7" width="21.42578125" style="15" customWidth="1"/>
    <col min="8" max="16384" width="11.42578125" style="15"/>
  </cols>
  <sheetData>
    <row r="2" spans="1:6" x14ac:dyDescent="0.2">
      <c r="B2" s="15" t="s">
        <v>93</v>
      </c>
      <c r="C2" s="15" t="s">
        <v>94</v>
      </c>
      <c r="D2" s="15" t="s">
        <v>58</v>
      </c>
      <c r="E2" s="15" t="s">
        <v>96</v>
      </c>
      <c r="F2" s="15" t="s">
        <v>97</v>
      </c>
    </row>
    <row r="3" spans="1:6" x14ac:dyDescent="0.2">
      <c r="A3" s="15" t="s">
        <v>309</v>
      </c>
      <c r="B3" s="18">
        <v>4.6707503828483897E-2</v>
      </c>
      <c r="C3" s="18">
        <v>0.35528330781010697</v>
      </c>
      <c r="D3" s="18">
        <v>0.48928024502297102</v>
      </c>
      <c r="E3" s="18">
        <v>7.5038284839203703E-2</v>
      </c>
      <c r="F3" s="18">
        <v>3.3690658499234298E-2</v>
      </c>
    </row>
    <row r="4" spans="1:6" x14ac:dyDescent="0.2">
      <c r="A4" s="15" t="s">
        <v>310</v>
      </c>
      <c r="B4" s="18">
        <v>5.1323360184119697E-2</v>
      </c>
      <c r="C4" s="18">
        <v>0.42117376294591502</v>
      </c>
      <c r="D4" s="18">
        <v>0.40322209436133499</v>
      </c>
      <c r="E4" s="18">
        <v>9.2750287686996502E-2</v>
      </c>
      <c r="F4" s="18">
        <v>3.15304948216341E-2</v>
      </c>
    </row>
    <row r="5" spans="1:6" x14ac:dyDescent="0.2">
      <c r="A5" s="15" t="s">
        <v>311</v>
      </c>
      <c r="B5" s="18">
        <v>5.5290102389078499E-2</v>
      </c>
      <c r="C5" s="18">
        <v>0.41843003412969298</v>
      </c>
      <c r="D5" s="18">
        <v>0.39453924914675798</v>
      </c>
      <c r="E5" s="18">
        <v>9.4197952218429998E-2</v>
      </c>
      <c r="F5" s="18">
        <v>3.7542662116041001E-2</v>
      </c>
    </row>
    <row r="6" spans="1:6" x14ac:dyDescent="0.2">
      <c r="A6" s="15" t="s">
        <v>312</v>
      </c>
      <c r="B6" s="18">
        <v>4.4676594798844199E-2</v>
      </c>
      <c r="C6" s="18">
        <v>0.43743054012002702</v>
      </c>
      <c r="D6" s="18">
        <v>0.419871082462769</v>
      </c>
      <c r="E6" s="18">
        <v>7.64614358746388E-2</v>
      </c>
      <c r="F6" s="18">
        <v>2.1560346743720801E-2</v>
      </c>
    </row>
    <row r="7" spans="1:6" x14ac:dyDescent="0.2">
      <c r="B7" s="23"/>
      <c r="C7" s="23"/>
      <c r="D7" s="23"/>
      <c r="E7" s="23"/>
      <c r="F7" s="23"/>
    </row>
    <row r="33" spans="3:3" x14ac:dyDescent="0.2">
      <c r="C33" s="15" t="s">
        <v>313</v>
      </c>
    </row>
  </sheetData>
  <pageMargins left="0.7" right="0.7" top="0.78740157499999996" bottom="0.78740157499999996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B6B9EF-1335-4C92-9A84-CE7ACDBD52D5}">
  <dimension ref="A2:H56"/>
  <sheetViews>
    <sheetView workbookViewId="0">
      <selection activeCell="C27" sqref="C27"/>
    </sheetView>
  </sheetViews>
  <sheetFormatPr baseColWidth="10" defaultRowHeight="12.75" x14ac:dyDescent="0.2"/>
  <cols>
    <col min="1" max="1" width="55.140625" style="15" customWidth="1"/>
    <col min="2" max="2" width="11.42578125" style="15" bestFit="1"/>
    <col min="3" max="4" width="11.42578125" style="15"/>
    <col min="5" max="5" width="21.42578125" style="15" customWidth="1"/>
    <col min="6" max="16384" width="11.42578125" style="15"/>
  </cols>
  <sheetData>
    <row r="2" spans="1:8" x14ac:dyDescent="0.2">
      <c r="A2" s="15" t="s">
        <v>314</v>
      </c>
      <c r="B2" s="15" t="s">
        <v>210</v>
      </c>
      <c r="C2" s="15" t="s">
        <v>211</v>
      </c>
      <c r="D2" s="15" t="s">
        <v>58</v>
      </c>
      <c r="E2" s="15" t="s">
        <v>212</v>
      </c>
      <c r="F2" s="15" t="s">
        <v>213</v>
      </c>
    </row>
    <row r="3" spans="1:8" x14ac:dyDescent="0.2">
      <c r="A3" s="15">
        <v>2023</v>
      </c>
      <c r="B3" s="18">
        <v>0.108</v>
      </c>
      <c r="C3" s="18">
        <v>0.35199999999999998</v>
      </c>
      <c r="D3" s="18">
        <v>0.29971428571428599</v>
      </c>
      <c r="E3" s="18">
        <v>0.13942857142857101</v>
      </c>
      <c r="F3" s="18">
        <v>0.10085714285714301</v>
      </c>
      <c r="G3" s="20">
        <v>0.45999999999999996</v>
      </c>
    </row>
    <row r="4" spans="1:8" x14ac:dyDescent="0.2">
      <c r="A4" s="15" t="s">
        <v>315</v>
      </c>
      <c r="B4" s="18">
        <v>5.9743954480796599E-2</v>
      </c>
      <c r="C4" s="18">
        <v>0.323968705547653</v>
      </c>
      <c r="D4" s="18">
        <v>0.35099573257467998</v>
      </c>
      <c r="E4" s="18">
        <v>0.16963015647226201</v>
      </c>
      <c r="F4" s="18">
        <v>9.5661450924608801E-2</v>
      </c>
      <c r="G4" s="20">
        <v>0.38371266002844961</v>
      </c>
      <c r="H4" s="23"/>
    </row>
    <row r="5" spans="1:8" x14ac:dyDescent="0.2">
      <c r="G5" s="20">
        <v>0</v>
      </c>
    </row>
    <row r="6" spans="1:8" x14ac:dyDescent="0.2">
      <c r="A6" s="15">
        <v>2023</v>
      </c>
      <c r="B6" s="18">
        <v>0.107354685646501</v>
      </c>
      <c r="C6" s="18">
        <v>0.33867141162514802</v>
      </c>
      <c r="D6" s="18">
        <v>0.30723606168445999</v>
      </c>
      <c r="E6" s="18">
        <v>0.14145907473309599</v>
      </c>
      <c r="F6" s="18">
        <v>0.105278766310795</v>
      </c>
      <c r="G6" s="20">
        <v>0.44602609727164899</v>
      </c>
    </row>
    <row r="7" spans="1:8" x14ac:dyDescent="0.2">
      <c r="A7" s="15" t="s">
        <v>316</v>
      </c>
      <c r="B7" s="18">
        <v>7.7968103957471904E-2</v>
      </c>
      <c r="C7" s="18">
        <v>0.30773774365032502</v>
      </c>
      <c r="D7" s="18">
        <v>0.36030714707619599</v>
      </c>
      <c r="E7" s="18">
        <v>0.13703484937979901</v>
      </c>
      <c r="F7" s="18">
        <v>0.116952155936208</v>
      </c>
      <c r="G7" s="20">
        <v>0.38570584760779691</v>
      </c>
      <c r="H7" s="23"/>
    </row>
    <row r="8" spans="1:8" x14ac:dyDescent="0.2">
      <c r="G8" s="20">
        <v>0</v>
      </c>
    </row>
    <row r="9" spans="1:8" x14ac:dyDescent="0.2">
      <c r="A9" s="15">
        <v>2023</v>
      </c>
      <c r="B9" s="18">
        <v>0.107642940490082</v>
      </c>
      <c r="C9" s="18">
        <v>0.34305717619603299</v>
      </c>
      <c r="D9" s="18">
        <v>0.30950991831972002</v>
      </c>
      <c r="E9" s="18">
        <v>0.13827304550758501</v>
      </c>
      <c r="F9" s="18">
        <v>0.10151691948658099</v>
      </c>
      <c r="G9" s="20">
        <v>0.45070011668611498</v>
      </c>
    </row>
    <row r="10" spans="1:8" x14ac:dyDescent="0.2">
      <c r="A10" s="15" t="s">
        <v>317</v>
      </c>
      <c r="B10" s="18">
        <v>8.8056206088993005E-2</v>
      </c>
      <c r="C10" s="18">
        <v>0.31569086651053901</v>
      </c>
      <c r="D10" s="18">
        <v>0.35035128805620602</v>
      </c>
      <c r="E10" s="18">
        <v>0.14473067915690899</v>
      </c>
      <c r="F10" s="18">
        <v>0.101170960187354</v>
      </c>
      <c r="G10" s="20">
        <v>0.40374707259953202</v>
      </c>
      <c r="H10" s="23"/>
    </row>
    <row r="11" spans="1:8" x14ac:dyDescent="0.2">
      <c r="G11" s="20">
        <v>0</v>
      </c>
    </row>
    <row r="12" spans="1:8" x14ac:dyDescent="0.2">
      <c r="A12" s="15">
        <v>2023</v>
      </c>
      <c r="B12" s="18">
        <v>0.110308419005279</v>
      </c>
      <c r="C12" s="18">
        <v>0.35204223395387602</v>
      </c>
      <c r="D12" s="18">
        <v>0.29813837176993602</v>
      </c>
      <c r="E12" s="18">
        <v>0.13920533481522601</v>
      </c>
      <c r="F12" s="18">
        <v>0.10030564045568199</v>
      </c>
      <c r="G12" s="20">
        <v>0.46235065295915501</v>
      </c>
      <c r="H12" s="23"/>
    </row>
    <row r="13" spans="1:8" x14ac:dyDescent="0.2">
      <c r="A13" s="15" t="s">
        <v>318</v>
      </c>
      <c r="B13" s="18">
        <v>8.8372093023255799E-2</v>
      </c>
      <c r="C13" s="18">
        <v>0.32284541723666199</v>
      </c>
      <c r="D13" s="18">
        <v>0.32147742818057501</v>
      </c>
      <c r="E13" s="18">
        <v>0.160875512995896</v>
      </c>
      <c r="F13" s="18">
        <v>0.106429548563611</v>
      </c>
      <c r="G13" s="20">
        <v>0.41121751025991782</v>
      </c>
      <c r="H13" s="23"/>
    </row>
    <row r="14" spans="1:8" x14ac:dyDescent="0.2">
      <c r="G14" s="20">
        <v>0</v>
      </c>
    </row>
    <row r="15" spans="1:8" x14ac:dyDescent="0.2">
      <c r="A15" s="15">
        <v>2023</v>
      </c>
      <c r="B15" s="18">
        <v>0.10319001386962599</v>
      </c>
      <c r="C15" s="18">
        <v>0.35506241331484101</v>
      </c>
      <c r="D15" s="18">
        <v>0.30485436893203899</v>
      </c>
      <c r="E15" s="18">
        <v>0.141470180305132</v>
      </c>
      <c r="F15" s="18">
        <v>9.5423023578363395E-2</v>
      </c>
      <c r="G15" s="20">
        <v>0.45825242718446701</v>
      </c>
      <c r="H15" s="23"/>
    </row>
    <row r="16" spans="1:8" x14ac:dyDescent="0.2">
      <c r="A16" s="15" t="s">
        <v>319</v>
      </c>
      <c r="B16" s="18">
        <v>6.2607696726019499E-2</v>
      </c>
      <c r="C16" s="18">
        <v>0.37047673750718002</v>
      </c>
      <c r="D16" s="18">
        <v>0.39603676048248099</v>
      </c>
      <c r="E16" s="18">
        <v>0.12492820218265401</v>
      </c>
      <c r="F16" s="18">
        <v>4.5950603101665703E-2</v>
      </c>
      <c r="G16" s="20">
        <v>0.43308443423319953</v>
      </c>
      <c r="H16" s="23"/>
    </row>
    <row r="17" spans="1:8" x14ac:dyDescent="0.2">
      <c r="G17" s="20">
        <v>0</v>
      </c>
    </row>
    <row r="18" spans="1:8" x14ac:dyDescent="0.2">
      <c r="A18" s="15">
        <v>2023</v>
      </c>
      <c r="B18" s="18">
        <v>0.103716028840821</v>
      </c>
      <c r="C18" s="18">
        <v>0.352745424292845</v>
      </c>
      <c r="D18" s="18">
        <v>0.31419855795895701</v>
      </c>
      <c r="E18" s="18">
        <v>0.13477537437604001</v>
      </c>
      <c r="F18" s="18">
        <v>9.4564614531336702E-2</v>
      </c>
      <c r="G18" s="20">
        <v>0.45646145313366598</v>
      </c>
    </row>
    <row r="19" spans="1:8" x14ac:dyDescent="0.2">
      <c r="A19" s="15" t="s">
        <v>320</v>
      </c>
      <c r="B19" s="18">
        <v>6.9201995012468806E-2</v>
      </c>
      <c r="C19" s="18">
        <v>0.375</v>
      </c>
      <c r="D19" s="18">
        <v>0.38840399002493797</v>
      </c>
      <c r="E19" s="18">
        <v>0.11720698254364099</v>
      </c>
      <c r="F19" s="18">
        <v>5.0187032418952601E-2</v>
      </c>
      <c r="G19" s="20">
        <v>0.44420199501246882</v>
      </c>
      <c r="H19" s="23"/>
    </row>
    <row r="20" spans="1:8" x14ac:dyDescent="0.2">
      <c r="G20" s="20">
        <v>0</v>
      </c>
    </row>
    <row r="21" spans="1:8" x14ac:dyDescent="0.2">
      <c r="A21" s="15">
        <v>2023</v>
      </c>
      <c r="B21" s="18">
        <v>0.106158833063209</v>
      </c>
      <c r="C21" s="18">
        <v>0.34981091301998901</v>
      </c>
      <c r="D21" s="18">
        <v>0.30334954078876297</v>
      </c>
      <c r="E21" s="18">
        <v>0.142085359265262</v>
      </c>
      <c r="F21" s="18">
        <v>9.8595353862776902E-2</v>
      </c>
      <c r="G21" s="20">
        <v>0.45596974608319801</v>
      </c>
    </row>
    <row r="22" spans="1:8" x14ac:dyDescent="0.2">
      <c r="A22" s="15" t="s">
        <v>321</v>
      </c>
      <c r="B22" s="18">
        <v>9.9484651579654901E-2</v>
      </c>
      <c r="C22" s="18">
        <v>0.403316155052655</v>
      </c>
      <c r="D22" s="18">
        <v>0.30427963253417001</v>
      </c>
      <c r="E22" s="18">
        <v>0.13040555680035901</v>
      </c>
      <c r="F22" s="18">
        <v>6.2514004033161596E-2</v>
      </c>
      <c r="G22" s="20">
        <v>0.50280080663230986</v>
      </c>
      <c r="H22" s="23"/>
    </row>
    <row r="23" spans="1:8" x14ac:dyDescent="0.2">
      <c r="G23" s="20">
        <v>0</v>
      </c>
    </row>
    <row r="24" spans="1:8" x14ac:dyDescent="0.2">
      <c r="A24" s="15">
        <v>2023</v>
      </c>
      <c r="B24" s="18">
        <v>0.111141906873614</v>
      </c>
      <c r="C24" s="18">
        <v>0.36973392461197302</v>
      </c>
      <c r="D24" s="18">
        <v>0.294345898004435</v>
      </c>
      <c r="E24" s="18">
        <v>0.131374722838137</v>
      </c>
      <c r="F24" s="18">
        <v>9.3403547671840406E-2</v>
      </c>
      <c r="G24" s="20">
        <v>0.48087583148558699</v>
      </c>
    </row>
    <row r="25" spans="1:8" x14ac:dyDescent="0.2">
      <c r="A25" s="15" t="s">
        <v>322</v>
      </c>
      <c r="B25" s="18">
        <v>8.3976261127596402E-2</v>
      </c>
      <c r="C25" s="18">
        <v>0.43056379821958501</v>
      </c>
      <c r="D25" s="18">
        <v>0.35459940652819</v>
      </c>
      <c r="E25" s="18">
        <v>9.3768545994065297E-2</v>
      </c>
      <c r="F25" s="18">
        <v>3.7091988130563802E-2</v>
      </c>
      <c r="G25" s="20">
        <v>0.51454005934718139</v>
      </c>
      <c r="H25" s="23"/>
    </row>
    <row r="26" spans="1:8" x14ac:dyDescent="0.2">
      <c r="G26" s="20">
        <v>0</v>
      </c>
    </row>
    <row r="27" spans="1:8" x14ac:dyDescent="0.2">
      <c r="A27" s="15">
        <v>2023</v>
      </c>
      <c r="B27" s="18">
        <v>0.112959719789842</v>
      </c>
      <c r="C27" s="18">
        <v>0.359894921190893</v>
      </c>
      <c r="D27" s="18">
        <v>0.30122591943957999</v>
      </c>
      <c r="E27" s="18">
        <v>0.13076474022183299</v>
      </c>
      <c r="F27" s="18">
        <v>9.5154699357851702E-2</v>
      </c>
      <c r="G27" s="20">
        <v>0.47285464098073499</v>
      </c>
      <c r="H27" s="23"/>
    </row>
    <row r="28" spans="1:8" x14ac:dyDescent="0.2">
      <c r="A28" s="15" t="s">
        <v>323</v>
      </c>
      <c r="B28" s="18">
        <v>0.12522202486678499</v>
      </c>
      <c r="C28" s="18">
        <v>0.51021314387211403</v>
      </c>
      <c r="D28" s="18">
        <v>0.31216696269982203</v>
      </c>
      <c r="E28" s="18">
        <v>3.4635879218472498E-2</v>
      </c>
      <c r="F28" s="18">
        <v>1.77619893428064E-2</v>
      </c>
      <c r="G28" s="20">
        <v>0.63543516873889905</v>
      </c>
      <c r="H28" s="23"/>
    </row>
    <row r="30" spans="1:8" x14ac:dyDescent="0.2">
      <c r="H30" s="23"/>
    </row>
    <row r="31" spans="1:8" x14ac:dyDescent="0.2">
      <c r="B31" s="18"/>
      <c r="C31" s="18"/>
      <c r="D31" s="18"/>
      <c r="E31" s="18"/>
      <c r="F31" s="18"/>
      <c r="G31" s="20"/>
      <c r="H31" s="23"/>
    </row>
    <row r="32" spans="1:8" x14ac:dyDescent="0.2">
      <c r="B32" s="18"/>
      <c r="C32" s="18"/>
      <c r="D32" s="18"/>
      <c r="E32" s="18"/>
      <c r="F32" s="18"/>
      <c r="G32" s="20"/>
      <c r="H32" s="23"/>
    </row>
    <row r="33" spans="2:8" x14ac:dyDescent="0.2">
      <c r="G33" s="20"/>
      <c r="H33" s="23"/>
    </row>
    <row r="34" spans="2:8" x14ac:dyDescent="0.2">
      <c r="B34" s="18"/>
      <c r="C34" s="18"/>
      <c r="D34" s="18"/>
      <c r="E34" s="18"/>
      <c r="F34" s="18"/>
      <c r="G34" s="20"/>
    </row>
    <row r="35" spans="2:8" x14ac:dyDescent="0.2">
      <c r="B35" s="18"/>
      <c r="C35" s="18"/>
      <c r="D35" s="18"/>
      <c r="E35" s="18"/>
      <c r="F35" s="18"/>
      <c r="G35" s="20"/>
    </row>
    <row r="36" spans="2:8" x14ac:dyDescent="0.2">
      <c r="G36" s="20"/>
    </row>
    <row r="37" spans="2:8" x14ac:dyDescent="0.2">
      <c r="B37" s="18"/>
      <c r="C37" s="18"/>
      <c r="D37" s="18"/>
      <c r="E37" s="18"/>
      <c r="F37" s="18"/>
      <c r="G37" s="20"/>
    </row>
    <row r="38" spans="2:8" x14ac:dyDescent="0.2">
      <c r="B38" s="18"/>
      <c r="C38" s="18"/>
      <c r="D38" s="18"/>
      <c r="E38" s="18"/>
      <c r="F38" s="18"/>
      <c r="G38" s="20"/>
    </row>
    <row r="39" spans="2:8" x14ac:dyDescent="0.2">
      <c r="G39" s="20"/>
    </row>
    <row r="40" spans="2:8" x14ac:dyDescent="0.2">
      <c r="B40" s="18"/>
      <c r="C40" s="18"/>
      <c r="D40" s="18"/>
      <c r="E40" s="18"/>
      <c r="F40" s="18"/>
      <c r="G40" s="20"/>
    </row>
    <row r="41" spans="2:8" x14ac:dyDescent="0.2">
      <c r="B41" s="18"/>
      <c r="C41" s="18"/>
      <c r="D41" s="18"/>
      <c r="E41" s="18"/>
      <c r="F41" s="18"/>
      <c r="G41" s="20"/>
    </row>
    <row r="42" spans="2:8" x14ac:dyDescent="0.2">
      <c r="G42" s="20"/>
    </row>
    <row r="43" spans="2:8" x14ac:dyDescent="0.2">
      <c r="B43" s="18"/>
      <c r="C43" s="18"/>
      <c r="D43" s="18"/>
      <c r="E43" s="18"/>
      <c r="F43" s="18"/>
      <c r="G43" s="20"/>
    </row>
    <row r="44" spans="2:8" x14ac:dyDescent="0.2">
      <c r="B44" s="18"/>
      <c r="C44" s="18"/>
      <c r="D44" s="18"/>
      <c r="E44" s="18"/>
      <c r="F44" s="18"/>
      <c r="G44" s="20"/>
    </row>
    <row r="45" spans="2:8" x14ac:dyDescent="0.2">
      <c r="G45" s="20"/>
    </row>
    <row r="46" spans="2:8" x14ac:dyDescent="0.2">
      <c r="B46" s="18"/>
      <c r="C46" s="18"/>
      <c r="D46" s="18"/>
      <c r="E46" s="18"/>
      <c r="F46" s="18"/>
      <c r="G46" s="20"/>
    </row>
    <row r="47" spans="2:8" x14ac:dyDescent="0.2">
      <c r="B47" s="18"/>
      <c r="C47" s="18"/>
      <c r="D47" s="18"/>
      <c r="E47" s="18"/>
      <c r="F47" s="18"/>
      <c r="G47" s="20"/>
    </row>
    <row r="48" spans="2:8" x14ac:dyDescent="0.2">
      <c r="G48" s="20"/>
    </row>
    <row r="49" spans="2:7" x14ac:dyDescent="0.2">
      <c r="B49" s="18"/>
      <c r="C49" s="18"/>
      <c r="D49" s="18"/>
      <c r="E49" s="18"/>
      <c r="F49" s="18"/>
      <c r="G49" s="20"/>
    </row>
    <row r="50" spans="2:7" x14ac:dyDescent="0.2">
      <c r="B50" s="18"/>
      <c r="C50" s="18"/>
      <c r="D50" s="18"/>
      <c r="E50" s="18"/>
      <c r="F50" s="18"/>
      <c r="G50" s="20"/>
    </row>
    <row r="51" spans="2:7" x14ac:dyDescent="0.2">
      <c r="G51" s="20"/>
    </row>
    <row r="52" spans="2:7" x14ac:dyDescent="0.2">
      <c r="B52" s="18"/>
      <c r="C52" s="18"/>
      <c r="D52" s="18"/>
      <c r="E52" s="18"/>
      <c r="F52" s="18"/>
      <c r="G52" s="20"/>
    </row>
    <row r="53" spans="2:7" x14ac:dyDescent="0.2">
      <c r="B53" s="18"/>
      <c r="C53" s="18"/>
      <c r="D53" s="18"/>
      <c r="E53" s="18"/>
      <c r="F53" s="18"/>
      <c r="G53" s="20"/>
    </row>
    <row r="54" spans="2:7" x14ac:dyDescent="0.2">
      <c r="G54" s="20"/>
    </row>
    <row r="55" spans="2:7" x14ac:dyDescent="0.2">
      <c r="B55" s="18"/>
      <c r="C55" s="18"/>
      <c r="D55" s="18"/>
      <c r="E55" s="18"/>
      <c r="F55" s="18"/>
      <c r="G55" s="20"/>
    </row>
    <row r="56" spans="2:7" x14ac:dyDescent="0.2">
      <c r="B56" s="18"/>
      <c r="C56" s="18"/>
      <c r="D56" s="18"/>
      <c r="E56" s="18"/>
      <c r="F56" s="18"/>
      <c r="G56" s="20"/>
    </row>
  </sheetData>
  <pageMargins left="0.7" right="0.7" top="0.78740157499999996" bottom="0.78740157499999996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9AD61-4AA4-4B8D-A5B2-305BE910F257}">
  <dimension ref="A3:C15"/>
  <sheetViews>
    <sheetView topLeftCell="A4" workbookViewId="0">
      <selection activeCell="A11" sqref="A11"/>
    </sheetView>
  </sheetViews>
  <sheetFormatPr baseColWidth="10" defaultRowHeight="12.75" x14ac:dyDescent="0.2"/>
  <cols>
    <col min="1" max="1" width="55.140625" style="15" customWidth="1"/>
    <col min="2" max="2" width="11.42578125" style="15" bestFit="1"/>
    <col min="3" max="4" width="11.42578125" style="15"/>
    <col min="5" max="5" width="21.42578125" style="15" customWidth="1"/>
    <col min="6" max="16384" width="11.42578125" style="15"/>
  </cols>
  <sheetData>
    <row r="3" spans="1:3" x14ac:dyDescent="0.2">
      <c r="A3" s="15" t="s">
        <v>324</v>
      </c>
      <c r="B3" s="15">
        <v>2023</v>
      </c>
      <c r="C3" s="15">
        <v>2024</v>
      </c>
    </row>
    <row r="4" spans="1:3" x14ac:dyDescent="0.2">
      <c r="A4" s="15" t="s">
        <v>325</v>
      </c>
      <c r="B4" s="18">
        <v>2E-3</v>
      </c>
      <c r="C4" s="18">
        <v>2.4721878862793601E-3</v>
      </c>
    </row>
    <row r="5" spans="1:3" x14ac:dyDescent="0.2">
      <c r="A5" s="15" t="s">
        <v>326</v>
      </c>
      <c r="B5" s="18">
        <v>0</v>
      </c>
      <c r="C5" s="18">
        <v>4.9443757725587097E-3</v>
      </c>
    </row>
    <row r="6" spans="1:3" x14ac:dyDescent="0.2">
      <c r="A6" s="15" t="s">
        <v>327</v>
      </c>
      <c r="B6" s="18">
        <v>1.6E-2</v>
      </c>
      <c r="C6" s="18">
        <v>2.8430160692212599E-2</v>
      </c>
    </row>
    <row r="7" spans="1:3" x14ac:dyDescent="0.2">
      <c r="A7" s="15" t="s">
        <v>328</v>
      </c>
      <c r="B7" s="18">
        <v>3.9E-2</v>
      </c>
      <c r="C7" s="18">
        <v>3.0902348578492E-2</v>
      </c>
    </row>
    <row r="8" spans="1:3" x14ac:dyDescent="0.2">
      <c r="A8" s="15" t="s">
        <v>329</v>
      </c>
      <c r="B8" s="18">
        <v>5.2999999999999999E-2</v>
      </c>
      <c r="C8" s="18">
        <v>5.4388133498145898E-2</v>
      </c>
    </row>
    <row r="9" spans="1:3" x14ac:dyDescent="0.2">
      <c r="A9" s="15" t="s">
        <v>330</v>
      </c>
      <c r="B9" s="18">
        <v>4.8000000000000001E-2</v>
      </c>
      <c r="C9" s="18">
        <v>6.1804697156983897E-2</v>
      </c>
    </row>
    <row r="10" spans="1:3" x14ac:dyDescent="0.2">
      <c r="A10" s="15" t="s">
        <v>331</v>
      </c>
      <c r="B10" s="18">
        <v>5.8999999999999997E-2</v>
      </c>
      <c r="C10" s="18">
        <v>6.4276885043263302E-2</v>
      </c>
    </row>
    <row r="11" spans="1:3" x14ac:dyDescent="0.2">
      <c r="A11" s="15" t="s">
        <v>332</v>
      </c>
      <c r="B11" s="18">
        <v>9.8000000000000004E-2</v>
      </c>
      <c r="C11" s="18">
        <v>7.5401730531520397E-2</v>
      </c>
    </row>
    <row r="12" spans="1:3" x14ac:dyDescent="0.2">
      <c r="A12" s="15" t="s">
        <v>333</v>
      </c>
      <c r="B12" s="18">
        <v>9.8000000000000004E-2</v>
      </c>
      <c r="C12" s="18">
        <v>9.0234857849196506E-2</v>
      </c>
    </row>
    <row r="13" spans="1:3" x14ac:dyDescent="0.2">
      <c r="A13" s="15" t="s">
        <v>334</v>
      </c>
      <c r="B13" s="18">
        <v>0.111</v>
      </c>
      <c r="C13" s="18">
        <v>0.11372064276884999</v>
      </c>
    </row>
    <row r="14" spans="1:3" x14ac:dyDescent="0.2">
      <c r="A14" s="15" t="s">
        <v>335</v>
      </c>
      <c r="B14" s="18">
        <v>0.26200000000000001</v>
      </c>
      <c r="C14" s="18">
        <v>0.21755253399258301</v>
      </c>
    </row>
    <row r="15" spans="1:3" x14ac:dyDescent="0.2">
      <c r="A15" s="15" t="s">
        <v>336</v>
      </c>
      <c r="B15" s="18">
        <v>0.378</v>
      </c>
      <c r="C15" s="18">
        <v>0.42892459826946799</v>
      </c>
    </row>
  </sheetData>
  <pageMargins left="0.7" right="0.7" top="0.78740157499999996" bottom="0.78740157499999996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01EFBC-456B-40A3-8CE6-522B61BA14F1}">
  <dimension ref="A3:J10"/>
  <sheetViews>
    <sheetView topLeftCell="A4" workbookViewId="0">
      <selection activeCell="R35" sqref="R35"/>
    </sheetView>
  </sheetViews>
  <sheetFormatPr baseColWidth="10" defaultRowHeight="12.75" x14ac:dyDescent="0.2"/>
  <cols>
    <col min="1" max="2" width="21.42578125" style="15" customWidth="1"/>
    <col min="3" max="16384" width="11.42578125" style="15"/>
  </cols>
  <sheetData>
    <row r="3" spans="1:10" x14ac:dyDescent="0.2">
      <c r="A3" s="15" t="s">
        <v>337</v>
      </c>
      <c r="B3" s="15" t="s">
        <v>338</v>
      </c>
      <c r="C3" s="15" t="s">
        <v>339</v>
      </c>
      <c r="D3" s="15" t="s">
        <v>340</v>
      </c>
      <c r="H3" s="15" t="s">
        <v>341</v>
      </c>
      <c r="I3" s="15" t="s">
        <v>339</v>
      </c>
      <c r="J3" s="15" t="s">
        <v>342</v>
      </c>
    </row>
    <row r="4" spans="1:10" x14ac:dyDescent="0.2">
      <c r="A4" s="15" t="s">
        <v>343</v>
      </c>
      <c r="B4" s="23">
        <v>30.8</v>
      </c>
      <c r="C4" s="23">
        <v>41.2918804708723</v>
      </c>
      <c r="D4" s="23">
        <v>36.999383857054802</v>
      </c>
      <c r="H4" s="15">
        <v>36.999383857054802</v>
      </c>
      <c r="I4" s="15">
        <v>41.2918804708723</v>
      </c>
      <c r="J4" s="15">
        <v>30.8</v>
      </c>
    </row>
    <row r="5" spans="1:10" x14ac:dyDescent="0.2">
      <c r="A5" s="15" t="s">
        <v>344</v>
      </c>
      <c r="B5" s="23">
        <v>21.5</v>
      </c>
      <c r="C5" s="23">
        <v>20.736492604889801</v>
      </c>
      <c r="D5" s="23">
        <v>22.889710412815802</v>
      </c>
      <c r="H5" s="15">
        <v>22.889710412815802</v>
      </c>
      <c r="I5" s="15">
        <v>20.736492604889801</v>
      </c>
      <c r="J5" s="15">
        <v>21.5</v>
      </c>
    </row>
    <row r="6" spans="1:10" x14ac:dyDescent="0.2">
      <c r="A6" s="15" t="s">
        <v>345</v>
      </c>
      <c r="B6" s="23">
        <v>17.7</v>
      </c>
      <c r="C6" s="23">
        <v>19.378207063084801</v>
      </c>
      <c r="D6" s="23">
        <v>17.775723967960598</v>
      </c>
      <c r="H6" s="15">
        <v>17.775723967960598</v>
      </c>
      <c r="I6" s="15">
        <v>19.378207063084801</v>
      </c>
      <c r="J6" s="15">
        <v>17.7</v>
      </c>
    </row>
    <row r="7" spans="1:10" x14ac:dyDescent="0.2">
      <c r="A7" s="15" t="s">
        <v>346</v>
      </c>
      <c r="B7" s="23">
        <v>9.3000000000000007</v>
      </c>
      <c r="C7" s="23">
        <v>7.7875037730153904</v>
      </c>
      <c r="D7" s="23">
        <v>7.2088724584103492</v>
      </c>
      <c r="H7" s="15">
        <v>7.2088724584103492</v>
      </c>
      <c r="I7" s="15">
        <v>7.7875037730153904</v>
      </c>
      <c r="J7" s="15">
        <v>9.3000000000000007</v>
      </c>
    </row>
    <row r="8" spans="1:10" x14ac:dyDescent="0.2">
      <c r="A8" s="15" t="s">
        <v>347</v>
      </c>
      <c r="B8" s="23">
        <v>3.1</v>
      </c>
      <c r="C8" s="23">
        <v>2.83730757621491</v>
      </c>
      <c r="D8" s="23">
        <v>2.8958718422674097</v>
      </c>
      <c r="H8" s="15">
        <v>2.8958718422674097</v>
      </c>
      <c r="I8" s="15">
        <v>2.83730757621491</v>
      </c>
      <c r="J8" s="15">
        <v>3.1</v>
      </c>
    </row>
    <row r="9" spans="1:10" x14ac:dyDescent="0.2">
      <c r="A9" s="15" t="s">
        <v>348</v>
      </c>
      <c r="B9" s="23">
        <v>5.5</v>
      </c>
      <c r="C9" s="23">
        <v>4.0144883791125903</v>
      </c>
      <c r="D9" s="23">
        <v>2.6186075169439298</v>
      </c>
      <c r="H9" s="15">
        <v>2.6186075169439298</v>
      </c>
      <c r="I9" s="15">
        <v>4.0144883791125903</v>
      </c>
      <c r="J9" s="15">
        <v>5.5</v>
      </c>
    </row>
    <row r="10" spans="1:10" x14ac:dyDescent="0.2">
      <c r="A10" s="15" t="s">
        <v>349</v>
      </c>
      <c r="B10" s="23">
        <v>12.1</v>
      </c>
      <c r="C10" s="23">
        <v>3.9541201328101399</v>
      </c>
      <c r="D10" s="23">
        <v>9.6118299445471305</v>
      </c>
      <c r="H10" s="15">
        <v>9.6118299445471305</v>
      </c>
      <c r="I10" s="15">
        <v>3.9541201328101399</v>
      </c>
      <c r="J10" s="15">
        <v>12.1</v>
      </c>
    </row>
  </sheetData>
  <pageMargins left="0.7" right="0.7" top="0.78740157499999996" bottom="0.78740157499999996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3D90D-BB18-4AAE-AD9E-CB3DE7640DFD}">
  <dimension ref="A1:I3"/>
  <sheetViews>
    <sheetView workbookViewId="0">
      <selection sqref="A1:XFD1048576"/>
    </sheetView>
  </sheetViews>
  <sheetFormatPr baseColWidth="10" defaultRowHeight="15" x14ac:dyDescent="0.25"/>
  <cols>
    <col min="1" max="16384" width="11.42578125" style="8"/>
  </cols>
  <sheetData>
    <row r="1" spans="1:9" x14ac:dyDescent="0.25">
      <c r="A1" s="8" t="s">
        <v>350</v>
      </c>
      <c r="C1" s="8" t="s">
        <v>351</v>
      </c>
      <c r="D1" s="8" t="s">
        <v>352</v>
      </c>
      <c r="E1" s="8" t="s">
        <v>353</v>
      </c>
      <c r="F1" s="8" t="s">
        <v>354</v>
      </c>
      <c r="G1" s="8" t="s">
        <v>355</v>
      </c>
      <c r="H1" s="8" t="s">
        <v>356</v>
      </c>
      <c r="I1" s="8" t="s">
        <v>357</v>
      </c>
    </row>
    <row r="2" spans="1:9" x14ac:dyDescent="0.25">
      <c r="B2" s="8" t="s">
        <v>358</v>
      </c>
      <c r="C2" s="9">
        <v>0.31364205256570699</v>
      </c>
      <c r="D2" s="9">
        <v>0.230538172715895</v>
      </c>
      <c r="E2" s="9">
        <v>0.18247809762202799</v>
      </c>
      <c r="F2" s="9">
        <v>0.188235294117647</v>
      </c>
      <c r="G2" s="9">
        <v>3.4793491864831001E-2</v>
      </c>
      <c r="H2" s="9">
        <v>3.0538172715894901E-2</v>
      </c>
      <c r="I2" s="9">
        <v>1.97747183979975E-2</v>
      </c>
    </row>
    <row r="3" spans="1:9" x14ac:dyDescent="0.25">
      <c r="B3" s="8" t="s">
        <v>359</v>
      </c>
      <c r="C3" s="9">
        <v>0.31745684946471497</v>
      </c>
      <c r="D3" s="9">
        <v>0.30565872842473202</v>
      </c>
      <c r="E3" s="9">
        <v>0.14660257810793101</v>
      </c>
      <c r="F3" s="9">
        <v>0.13218265239239699</v>
      </c>
      <c r="G3" s="9">
        <v>2.9713786322918899E-2</v>
      </c>
      <c r="H3" s="9">
        <v>1.7697181559973799E-2</v>
      </c>
      <c r="I3" s="9">
        <v>5.0688223727332303E-2</v>
      </c>
    </row>
  </sheetData>
  <pageMargins left="0.7" right="0.7" top="0.78740157499999996" bottom="0.78740157499999996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B73FE-80AF-48B9-A0C1-D3C978794091}">
  <dimension ref="A1:I3"/>
  <sheetViews>
    <sheetView workbookViewId="0"/>
  </sheetViews>
  <sheetFormatPr baseColWidth="10" defaultRowHeight="15" x14ac:dyDescent="0.25"/>
  <cols>
    <col min="1" max="16384" width="11.42578125" style="8"/>
  </cols>
  <sheetData>
    <row r="1" spans="1:9" x14ac:dyDescent="0.25">
      <c r="A1" s="8" t="s">
        <v>360</v>
      </c>
      <c r="C1" s="8" t="s">
        <v>351</v>
      </c>
      <c r="D1" s="8" t="s">
        <v>352</v>
      </c>
      <c r="E1" s="8" t="s">
        <v>353</v>
      </c>
      <c r="F1" s="8" t="s">
        <v>354</v>
      </c>
      <c r="G1" s="8" t="s">
        <v>355</v>
      </c>
      <c r="H1" s="8" t="s">
        <v>356</v>
      </c>
      <c r="I1" s="8" t="s">
        <v>357</v>
      </c>
    </row>
    <row r="2" spans="1:9" x14ac:dyDescent="0.25">
      <c r="B2" s="8" t="s">
        <v>361</v>
      </c>
      <c r="C2" s="9">
        <v>0.16</v>
      </c>
      <c r="D2" s="9">
        <v>0.28000000000000003</v>
      </c>
      <c r="E2" s="9">
        <v>0.14000000000000001</v>
      </c>
      <c r="F2" s="9">
        <v>0.22</v>
      </c>
      <c r="G2" s="9">
        <v>0.04</v>
      </c>
      <c r="H2" s="9">
        <v>0.06</v>
      </c>
      <c r="I2" s="9">
        <v>0.1</v>
      </c>
    </row>
    <row r="3" spans="1:9" x14ac:dyDescent="0.25">
      <c r="B3" s="8" t="s">
        <v>362</v>
      </c>
      <c r="C3" s="9">
        <v>0.16</v>
      </c>
      <c r="D3" s="9">
        <v>0.31</v>
      </c>
      <c r="E3" s="9">
        <v>0.13</v>
      </c>
      <c r="F3" s="9">
        <v>0.17</v>
      </c>
      <c r="G3" s="9">
        <v>0.03</v>
      </c>
      <c r="H3" s="9">
        <v>0.03</v>
      </c>
      <c r="I3" s="9">
        <v>0.17</v>
      </c>
    </row>
  </sheetData>
  <pageMargins left="0.7" right="0.7" top="0.78740157499999996" bottom="0.78740157499999996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A178B1-8FE6-47C8-B607-76EA102CA14B}">
  <dimension ref="A2:E10"/>
  <sheetViews>
    <sheetView workbookViewId="0">
      <selection sqref="A1:XFD1048576"/>
    </sheetView>
  </sheetViews>
  <sheetFormatPr baseColWidth="10" defaultRowHeight="15" x14ac:dyDescent="0.25"/>
  <cols>
    <col min="1" max="1" width="21.42578125" style="8" customWidth="1"/>
    <col min="2" max="16384" width="11.42578125" style="8"/>
  </cols>
  <sheetData>
    <row r="2" spans="1:5" x14ac:dyDescent="0.25">
      <c r="B2" s="8" t="s">
        <v>358</v>
      </c>
      <c r="C2" s="8" t="s">
        <v>359</v>
      </c>
    </row>
    <row r="3" spans="1:5" x14ac:dyDescent="0.25">
      <c r="A3" s="8" t="s">
        <v>363</v>
      </c>
      <c r="B3" s="9">
        <v>0.72250000000000003</v>
      </c>
      <c r="C3" s="9">
        <v>0.75800000000000001</v>
      </c>
      <c r="E3" s="9"/>
    </row>
    <row r="4" spans="1:5" x14ac:dyDescent="0.25">
      <c r="A4" s="8" t="s">
        <v>364</v>
      </c>
      <c r="B4" s="9">
        <v>0.84235668789808915</v>
      </c>
      <c r="C4" s="9">
        <v>0.89793103448275857</v>
      </c>
      <c r="E4" s="9"/>
    </row>
    <row r="5" spans="1:5" x14ac:dyDescent="0.25">
      <c r="A5" s="8" t="s">
        <v>365</v>
      </c>
      <c r="B5" s="9">
        <v>0.79094076655052281</v>
      </c>
      <c r="C5" s="9">
        <v>0.76648841354723707</v>
      </c>
      <c r="E5" s="9"/>
    </row>
    <row r="6" spans="1:5" x14ac:dyDescent="0.25">
      <c r="A6" s="8" t="s">
        <v>366</v>
      </c>
      <c r="B6" s="9">
        <v>0.99203187250996028</v>
      </c>
      <c r="C6" s="9">
        <v>0.95670995670995673</v>
      </c>
      <c r="E6" s="9"/>
    </row>
    <row r="7" spans="1:5" x14ac:dyDescent="0.25">
      <c r="A7" s="8" t="s">
        <v>367</v>
      </c>
      <c r="B7" s="9">
        <v>0.47457627118644069</v>
      </c>
      <c r="C7" s="9">
        <v>0.36363636363636365</v>
      </c>
      <c r="E7" s="9"/>
    </row>
    <row r="8" spans="1:5" x14ac:dyDescent="0.25">
      <c r="A8" s="8" t="s">
        <v>368</v>
      </c>
      <c r="B8" s="9">
        <v>0.67045454545454541</v>
      </c>
      <c r="C8" s="9">
        <v>0.59740259740259738</v>
      </c>
      <c r="E8" s="9"/>
    </row>
    <row r="9" spans="1:5" x14ac:dyDescent="0.25">
      <c r="A9" s="8" t="s">
        <v>369</v>
      </c>
      <c r="B9" s="9">
        <v>0.2857142857142857</v>
      </c>
      <c r="C9" s="9">
        <v>0.19125683060109289</v>
      </c>
      <c r="E9" s="9"/>
    </row>
    <row r="10" spans="1:5" x14ac:dyDescent="0.25">
      <c r="A10" s="8" t="s">
        <v>370</v>
      </c>
      <c r="B10" s="9">
        <v>0.30040053404539385</v>
      </c>
      <c r="C10" s="9">
        <v>0.32328106151990349</v>
      </c>
      <c r="E10" s="9"/>
    </row>
  </sheetData>
  <pageMargins left="0.7" right="0.7" top="0.78740157499999996" bottom="0.78740157499999996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77BDD-94EA-47B1-B99A-A613EFFFB13D}">
  <dimension ref="A1:K40"/>
  <sheetViews>
    <sheetView workbookViewId="0">
      <selection activeCell="A2" sqref="A2:I10"/>
    </sheetView>
  </sheetViews>
  <sheetFormatPr baseColWidth="10" defaultRowHeight="15" x14ac:dyDescent="0.25"/>
  <cols>
    <col min="1" max="16384" width="11.42578125" style="8"/>
  </cols>
  <sheetData>
    <row r="1" spans="1:11" x14ac:dyDescent="0.25">
      <c r="A1"/>
      <c r="B1"/>
      <c r="C1"/>
      <c r="D1"/>
      <c r="E1"/>
      <c r="F1"/>
      <c r="G1"/>
      <c r="H1"/>
      <c r="I1"/>
      <c r="J1"/>
      <c r="K1"/>
    </row>
    <row r="2" spans="1:11" x14ac:dyDescent="0.25">
      <c r="A2"/>
      <c r="B2" t="s">
        <v>343</v>
      </c>
      <c r="C2" t="s">
        <v>344</v>
      </c>
      <c r="D2" t="s">
        <v>345</v>
      </c>
      <c r="E2" t="s">
        <v>346</v>
      </c>
      <c r="F2" t="s">
        <v>347</v>
      </c>
      <c r="G2" t="s">
        <v>348</v>
      </c>
      <c r="H2" t="s">
        <v>349</v>
      </c>
      <c r="I2" t="s">
        <v>371</v>
      </c>
      <c r="J2"/>
      <c r="K2"/>
    </row>
    <row r="3" spans="1:11" x14ac:dyDescent="0.25">
      <c r="A3" t="s">
        <v>363</v>
      </c>
      <c r="B3" s="1"/>
      <c r="C3" s="1">
        <v>0.11443661971830986</v>
      </c>
      <c r="D3" s="1">
        <v>3.345070422535211E-2</v>
      </c>
      <c r="E3" s="1">
        <v>2.9049295774647887E-2</v>
      </c>
      <c r="F3" s="1">
        <v>3.5211267605633804E-3</v>
      </c>
      <c r="G3" s="1">
        <v>4.4014084507042256E-3</v>
      </c>
      <c r="H3" s="1">
        <v>1.6725352112676055E-2</v>
      </c>
      <c r="I3" s="1">
        <v>4.0492957746478875E-2</v>
      </c>
      <c r="J3"/>
      <c r="K3"/>
    </row>
    <row r="4" spans="1:11" x14ac:dyDescent="0.25">
      <c r="A4" t="s">
        <v>364</v>
      </c>
      <c r="B4" s="1">
        <v>3.0344827586206897E-2</v>
      </c>
      <c r="C4" s="1"/>
      <c r="D4" s="1">
        <v>4.1379310344827587E-3</v>
      </c>
      <c r="E4" s="1">
        <v>4.8275862068965517E-2</v>
      </c>
      <c r="F4" s="1">
        <v>1.3793103448275861E-3</v>
      </c>
      <c r="G4" s="1">
        <v>0</v>
      </c>
      <c r="H4" s="1">
        <v>8.2758620689655175E-3</v>
      </c>
      <c r="I4" s="1">
        <v>9.655172413793104E-3</v>
      </c>
      <c r="J4"/>
      <c r="K4"/>
    </row>
    <row r="5" spans="1:11" x14ac:dyDescent="0.25">
      <c r="A5" t="s">
        <v>365</v>
      </c>
      <c r="B5" s="1">
        <v>6.9518716577540107E-2</v>
      </c>
      <c r="C5" s="1">
        <v>8.1996434937611412E-2</v>
      </c>
      <c r="D5" s="1"/>
      <c r="E5" s="1">
        <v>7.1301247771836003E-3</v>
      </c>
      <c r="F5" s="1">
        <v>5.3475935828877002E-3</v>
      </c>
      <c r="G5" s="1">
        <v>3.3868092691622102E-2</v>
      </c>
      <c r="H5" s="1">
        <v>2.6737967914438502E-2</v>
      </c>
      <c r="I5" s="1">
        <v>8.9126559714795012E-3</v>
      </c>
      <c r="J5"/>
      <c r="K5"/>
    </row>
    <row r="6" spans="1:11" x14ac:dyDescent="0.25">
      <c r="A6" t="s">
        <v>366</v>
      </c>
      <c r="B6" s="1">
        <v>4.329004329004329E-3</v>
      </c>
      <c r="C6" s="1">
        <v>2.1645021645021644E-2</v>
      </c>
      <c r="D6" s="1">
        <v>0</v>
      </c>
      <c r="E6" s="1"/>
      <c r="F6" s="1">
        <v>0</v>
      </c>
      <c r="G6" s="1">
        <v>0</v>
      </c>
      <c r="H6" s="1">
        <v>1.2987012987012988E-2</v>
      </c>
      <c r="I6" s="1">
        <v>4.329004329004329E-3</v>
      </c>
      <c r="J6"/>
      <c r="K6"/>
    </row>
    <row r="7" spans="1:11" x14ac:dyDescent="0.25">
      <c r="A7" t="s">
        <v>367</v>
      </c>
      <c r="B7" s="1">
        <v>7.9545454545454544E-2</v>
      </c>
      <c r="C7" s="1">
        <v>0.23863636363636365</v>
      </c>
      <c r="D7" s="1">
        <v>4.5454545454545456E-2</v>
      </c>
      <c r="E7" s="1">
        <v>0.11363636363636363</v>
      </c>
      <c r="F7" s="1"/>
      <c r="G7" s="1">
        <v>1.1363636363636364E-2</v>
      </c>
      <c r="H7" s="1">
        <v>4.5454545454545456E-2</v>
      </c>
      <c r="I7" s="1">
        <v>0.10227272727272728</v>
      </c>
      <c r="J7"/>
      <c r="K7"/>
    </row>
    <row r="8" spans="1:11" x14ac:dyDescent="0.25">
      <c r="A8" t="s">
        <v>368</v>
      </c>
      <c r="B8" s="1">
        <v>5.1948051948051951E-2</v>
      </c>
      <c r="C8" s="1">
        <v>2.5974025974025976E-2</v>
      </c>
      <c r="D8" s="1">
        <v>3.896103896103896E-2</v>
      </c>
      <c r="E8" s="1">
        <v>5.1948051948051951E-2</v>
      </c>
      <c r="F8" s="1">
        <v>0</v>
      </c>
      <c r="G8" s="1"/>
      <c r="H8" s="1">
        <v>0.19480519480519481</v>
      </c>
      <c r="I8" s="1">
        <v>3.896103896103896E-2</v>
      </c>
      <c r="J8"/>
      <c r="K8"/>
    </row>
    <row r="9" spans="1:11" x14ac:dyDescent="0.25">
      <c r="A9" t="s">
        <v>369</v>
      </c>
      <c r="B9" s="1">
        <v>0.22404371584699453</v>
      </c>
      <c r="C9" s="1">
        <v>0.23497267759562843</v>
      </c>
      <c r="D9" s="1">
        <v>6.5573770491803282E-2</v>
      </c>
      <c r="E9" s="1">
        <v>0.12021857923497267</v>
      </c>
      <c r="F9" s="1">
        <v>1.092896174863388E-2</v>
      </c>
      <c r="G9" s="1">
        <v>0</v>
      </c>
      <c r="H9" s="1"/>
      <c r="I9" s="1">
        <v>0.15300546448087432</v>
      </c>
      <c r="J9"/>
      <c r="K9"/>
    </row>
    <row r="10" spans="1:11" x14ac:dyDescent="0.25">
      <c r="A10" t="s">
        <v>370</v>
      </c>
      <c r="B10" s="1">
        <v>0.22919179734620024</v>
      </c>
      <c r="C10" s="1">
        <v>0.16405307599517491</v>
      </c>
      <c r="D10" s="1">
        <v>7.7201447527141129E-2</v>
      </c>
      <c r="E10" s="1">
        <v>0.1037394451145959</v>
      </c>
      <c r="F10" s="1">
        <v>1.9300361881785282E-2</v>
      </c>
      <c r="G10" s="1">
        <v>3.6188178528347409E-2</v>
      </c>
      <c r="H10" s="1">
        <v>4.7044632086851626E-2</v>
      </c>
      <c r="I10" s="1"/>
      <c r="J10"/>
      <c r="K10"/>
    </row>
    <row r="11" spans="1:11" x14ac:dyDescent="0.25">
      <c r="A11"/>
      <c r="B11"/>
      <c r="C11"/>
      <c r="D11"/>
      <c r="E11"/>
      <c r="F11"/>
      <c r="G11"/>
      <c r="H11"/>
      <c r="I11"/>
      <c r="J11"/>
      <c r="K11"/>
    </row>
    <row r="12" spans="1:11" x14ac:dyDescent="0.25">
      <c r="A12"/>
      <c r="B12"/>
      <c r="C12"/>
      <c r="D12"/>
      <c r="E12"/>
      <c r="F12"/>
      <c r="G12"/>
      <c r="H12"/>
      <c r="I12"/>
      <c r="J12"/>
      <c r="K12"/>
    </row>
    <row r="13" spans="1:11" x14ac:dyDescent="0.25">
      <c r="A13"/>
      <c r="B13"/>
      <c r="C13"/>
      <c r="D13"/>
      <c r="E13"/>
      <c r="F13"/>
      <c r="G13"/>
      <c r="H13"/>
      <c r="I13"/>
      <c r="J13"/>
      <c r="K13"/>
    </row>
    <row r="14" spans="1:11" x14ac:dyDescent="0.25">
      <c r="A14"/>
      <c r="B14"/>
      <c r="C14"/>
      <c r="D14"/>
      <c r="E14"/>
      <c r="F14"/>
      <c r="G14"/>
      <c r="H14"/>
      <c r="I14"/>
      <c r="J14"/>
      <c r="K14"/>
    </row>
    <row r="15" spans="1:11" x14ac:dyDescent="0.25">
      <c r="A15"/>
      <c r="B15"/>
      <c r="C15"/>
      <c r="D15"/>
      <c r="E15"/>
      <c r="F15"/>
      <c r="G15"/>
      <c r="H15"/>
      <c r="I15"/>
      <c r="J15"/>
      <c r="K15"/>
    </row>
    <row r="16" spans="1:11" x14ac:dyDescent="0.25">
      <c r="A16"/>
      <c r="B16"/>
      <c r="C16"/>
      <c r="D16"/>
      <c r="E16"/>
      <c r="F16"/>
      <c r="G16"/>
      <c r="H16"/>
      <c r="I16"/>
      <c r="J16"/>
      <c r="K16"/>
    </row>
    <row r="17" spans="1:11" x14ac:dyDescent="0.25">
      <c r="A17"/>
      <c r="B17"/>
      <c r="C17"/>
      <c r="D17"/>
      <c r="E17"/>
      <c r="F17"/>
      <c r="G17"/>
      <c r="H17"/>
      <c r="I17"/>
      <c r="J17"/>
      <c r="K17"/>
    </row>
    <row r="18" spans="1:11" x14ac:dyDescent="0.25">
      <c r="A18"/>
      <c r="B18"/>
      <c r="C18"/>
      <c r="D18"/>
      <c r="E18"/>
      <c r="F18"/>
      <c r="G18"/>
      <c r="H18"/>
      <c r="I18"/>
      <c r="J18"/>
      <c r="K18"/>
    </row>
    <row r="19" spans="1:11" x14ac:dyDescent="0.25">
      <c r="A19"/>
      <c r="B19"/>
      <c r="C19"/>
      <c r="D19"/>
      <c r="E19"/>
      <c r="F19"/>
      <c r="G19"/>
      <c r="H19"/>
      <c r="I19"/>
      <c r="J19"/>
      <c r="K19"/>
    </row>
    <row r="20" spans="1:11" x14ac:dyDescent="0.25">
      <c r="A20"/>
      <c r="B20"/>
      <c r="C20"/>
      <c r="D20"/>
      <c r="E20"/>
      <c r="F20"/>
      <c r="G20"/>
      <c r="H20"/>
      <c r="I20"/>
      <c r="J20"/>
      <c r="K20"/>
    </row>
    <row r="21" spans="1:11" x14ac:dyDescent="0.25">
      <c r="A21"/>
      <c r="B21"/>
      <c r="C21"/>
      <c r="D21"/>
      <c r="E21"/>
      <c r="F21"/>
      <c r="G21"/>
      <c r="H21"/>
      <c r="I21"/>
      <c r="J21"/>
      <c r="K21"/>
    </row>
    <row r="22" spans="1:11" x14ac:dyDescent="0.25">
      <c r="A22"/>
      <c r="B22"/>
      <c r="C22"/>
      <c r="D22"/>
      <c r="E22"/>
      <c r="F22"/>
      <c r="G22"/>
      <c r="H22"/>
      <c r="I22"/>
      <c r="J22"/>
      <c r="K22"/>
    </row>
    <row r="23" spans="1:11" x14ac:dyDescent="0.25">
      <c r="A23"/>
      <c r="B23"/>
      <c r="C23"/>
      <c r="D23"/>
      <c r="E23"/>
      <c r="F23"/>
      <c r="G23"/>
      <c r="H23"/>
      <c r="I23"/>
      <c r="J23"/>
      <c r="K23"/>
    </row>
    <row r="24" spans="1:11" x14ac:dyDescent="0.25">
      <c r="A24"/>
      <c r="B24"/>
      <c r="C24"/>
      <c r="D24"/>
      <c r="E24"/>
      <c r="F24"/>
      <c r="G24"/>
      <c r="H24"/>
      <c r="I24"/>
      <c r="J24"/>
      <c r="K24"/>
    </row>
    <row r="25" spans="1:11" x14ac:dyDescent="0.25">
      <c r="A25"/>
      <c r="B25"/>
      <c r="C25"/>
      <c r="D25"/>
      <c r="E25"/>
      <c r="F25"/>
      <c r="G25"/>
      <c r="H25"/>
      <c r="I25"/>
      <c r="J25"/>
      <c r="K25"/>
    </row>
    <row r="26" spans="1:11" x14ac:dyDescent="0.25">
      <c r="A26"/>
      <c r="B26"/>
      <c r="C26"/>
      <c r="D26"/>
      <c r="E26"/>
      <c r="F26"/>
      <c r="G26"/>
      <c r="H26"/>
      <c r="I26"/>
      <c r="J26"/>
      <c r="K26"/>
    </row>
    <row r="27" spans="1:11" x14ac:dyDescent="0.25">
      <c r="A27"/>
      <c r="B27"/>
      <c r="C27"/>
      <c r="D27"/>
      <c r="E27"/>
      <c r="F27"/>
      <c r="G27"/>
      <c r="H27"/>
      <c r="I27"/>
      <c r="J27"/>
      <c r="K27"/>
    </row>
    <row r="28" spans="1:11" x14ac:dyDescent="0.25">
      <c r="A28"/>
      <c r="B28"/>
      <c r="C28"/>
      <c r="D28"/>
      <c r="E28"/>
      <c r="F28"/>
      <c r="G28"/>
      <c r="H28"/>
      <c r="I28"/>
      <c r="J28"/>
      <c r="K28"/>
    </row>
    <row r="29" spans="1:11" x14ac:dyDescent="0.25">
      <c r="A29"/>
      <c r="B29"/>
      <c r="C29"/>
      <c r="D29"/>
      <c r="E29"/>
      <c r="F29"/>
      <c r="G29"/>
      <c r="H29"/>
      <c r="I29"/>
      <c r="J29"/>
      <c r="K29"/>
    </row>
    <row r="30" spans="1:11" x14ac:dyDescent="0.25">
      <c r="A30"/>
      <c r="B30"/>
      <c r="C30"/>
      <c r="D30"/>
      <c r="E30"/>
      <c r="F30"/>
      <c r="G30"/>
      <c r="H30"/>
      <c r="I30"/>
      <c r="J30"/>
      <c r="K30"/>
    </row>
    <row r="31" spans="1:11" x14ac:dyDescent="0.25">
      <c r="A31"/>
      <c r="B31"/>
      <c r="C31"/>
      <c r="D31"/>
      <c r="E31"/>
      <c r="F31"/>
      <c r="G31"/>
      <c r="H31"/>
      <c r="I31"/>
      <c r="J31"/>
      <c r="K31"/>
    </row>
    <row r="32" spans="1:11" x14ac:dyDescent="0.25">
      <c r="A32"/>
      <c r="B32"/>
      <c r="C32"/>
      <c r="D32"/>
      <c r="E32"/>
      <c r="F32"/>
      <c r="G32"/>
      <c r="H32"/>
      <c r="I32"/>
      <c r="J32"/>
      <c r="K32"/>
    </row>
    <row r="33" spans="1:11" x14ac:dyDescent="0.25">
      <c r="A33"/>
      <c r="B33"/>
      <c r="C33"/>
      <c r="D33"/>
      <c r="E33"/>
      <c r="F33"/>
      <c r="G33"/>
      <c r="H33"/>
      <c r="I33"/>
      <c r="J33"/>
      <c r="K33"/>
    </row>
    <row r="34" spans="1:11" x14ac:dyDescent="0.25">
      <c r="A34"/>
      <c r="B34"/>
      <c r="C34"/>
      <c r="D34"/>
      <c r="E34"/>
      <c r="F34"/>
      <c r="G34"/>
      <c r="H34"/>
      <c r="I34"/>
      <c r="J34"/>
      <c r="K34"/>
    </row>
    <row r="35" spans="1:11" x14ac:dyDescent="0.25">
      <c r="A35"/>
      <c r="B35"/>
      <c r="C35"/>
      <c r="D35"/>
      <c r="E35"/>
      <c r="F35"/>
      <c r="G35"/>
      <c r="H35"/>
      <c r="I35"/>
      <c r="J35"/>
      <c r="K35"/>
    </row>
    <row r="36" spans="1:11" x14ac:dyDescent="0.25">
      <c r="A36"/>
      <c r="B36"/>
      <c r="C36"/>
      <c r="D36"/>
      <c r="E36"/>
      <c r="F36"/>
      <c r="G36"/>
      <c r="H36"/>
      <c r="I36"/>
      <c r="J36"/>
      <c r="K36"/>
    </row>
    <row r="37" spans="1:11" x14ac:dyDescent="0.25">
      <c r="A37"/>
      <c r="B37"/>
      <c r="C37"/>
      <c r="D37"/>
      <c r="E37"/>
      <c r="F37"/>
      <c r="G37"/>
      <c r="H37"/>
      <c r="I37"/>
      <c r="J37"/>
      <c r="K37"/>
    </row>
    <row r="38" spans="1:11" x14ac:dyDescent="0.25">
      <c r="A38"/>
      <c r="B38"/>
      <c r="C38"/>
      <c r="D38"/>
      <c r="E38"/>
      <c r="F38"/>
      <c r="G38"/>
      <c r="H38"/>
      <c r="I38"/>
      <c r="J38"/>
      <c r="K38"/>
    </row>
    <row r="39" spans="1:11" x14ac:dyDescent="0.25">
      <c r="A39"/>
      <c r="B39"/>
      <c r="C39"/>
      <c r="D39"/>
      <c r="E39"/>
      <c r="F39"/>
      <c r="G39"/>
      <c r="H39"/>
      <c r="I39"/>
      <c r="J39"/>
      <c r="K39"/>
    </row>
    <row r="40" spans="1:11" x14ac:dyDescent="0.25">
      <c r="A40"/>
      <c r="B40"/>
      <c r="C40"/>
      <c r="D40"/>
      <c r="E40"/>
      <c r="F40"/>
      <c r="G40"/>
      <c r="H40"/>
      <c r="I40"/>
      <c r="J40"/>
      <c r="K40"/>
    </row>
  </sheetData>
  <pageMargins left="0.7" right="0.7" top="0.78740157499999996" bottom="0.78740157499999996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A8283-8077-41B3-A348-7C45738130D7}">
  <dimension ref="A2:C9"/>
  <sheetViews>
    <sheetView workbookViewId="0">
      <selection sqref="A1:XFD1048576"/>
    </sheetView>
  </sheetViews>
  <sheetFormatPr baseColWidth="10" defaultColWidth="9.140625" defaultRowHeight="15" x14ac:dyDescent="0.25"/>
  <cols>
    <col min="1" max="1" width="17.42578125" customWidth="1"/>
  </cols>
  <sheetData>
    <row r="2" spans="1:3" x14ac:dyDescent="0.25">
      <c r="A2" t="s">
        <v>372</v>
      </c>
      <c r="B2" s="1" t="s">
        <v>373</v>
      </c>
      <c r="C2" t="s">
        <v>374</v>
      </c>
    </row>
    <row r="3" spans="1:3" x14ac:dyDescent="0.25">
      <c r="A3" t="s">
        <v>375</v>
      </c>
      <c r="B3" s="1">
        <v>9.8875351452670998E-2</v>
      </c>
      <c r="C3" s="1">
        <v>9.9459629404020353E-2</v>
      </c>
    </row>
    <row r="4" spans="1:3" x14ac:dyDescent="0.25">
      <c r="A4" t="s">
        <v>376</v>
      </c>
      <c r="B4" s="1">
        <v>0.10449859418931601</v>
      </c>
      <c r="C4" s="1">
        <v>0.15183038258238196</v>
      </c>
    </row>
    <row r="5" spans="1:3" x14ac:dyDescent="0.25">
      <c r="A5" t="s">
        <v>377</v>
      </c>
      <c r="B5" s="1">
        <v>9.5126522961574492E-2</v>
      </c>
      <c r="C5" s="1">
        <v>0.14744060835904188</v>
      </c>
    </row>
    <row r="6" spans="1:3" x14ac:dyDescent="0.25">
      <c r="A6" t="s">
        <v>378</v>
      </c>
      <c r="B6" s="1">
        <v>8.8409871915026597E-2</v>
      </c>
      <c r="C6" s="1">
        <v>8.2938044054940957E-2</v>
      </c>
    </row>
    <row r="7" spans="1:3" x14ac:dyDescent="0.25">
      <c r="A7" t="s">
        <v>379</v>
      </c>
      <c r="B7" s="1">
        <v>0.21790065604498601</v>
      </c>
      <c r="C7" s="1">
        <v>0.2184177948949716</v>
      </c>
    </row>
    <row r="8" spans="1:3" x14ac:dyDescent="0.25">
      <c r="A8" t="s">
        <v>380</v>
      </c>
      <c r="B8" s="1">
        <v>0.17603873789440802</v>
      </c>
      <c r="C8" s="1">
        <v>0.15517478532549961</v>
      </c>
    </row>
    <row r="9" spans="1:3" x14ac:dyDescent="0.25">
      <c r="A9" t="s">
        <v>381</v>
      </c>
      <c r="B9" s="1">
        <v>0.219150265542018</v>
      </c>
      <c r="C9" s="1">
        <v>0.14473875537914366</v>
      </c>
    </row>
  </sheetData>
  <pageMargins left="0.7" right="0.7" top="0.78740157499999996" bottom="0.78740157499999996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916D7-1FF2-4033-B838-AB04A4D0FB91}">
  <dimension ref="A1:C9"/>
  <sheetViews>
    <sheetView workbookViewId="0">
      <selection sqref="A1:XFD1048576"/>
    </sheetView>
  </sheetViews>
  <sheetFormatPr baseColWidth="10" defaultColWidth="9.140625" defaultRowHeight="15" x14ac:dyDescent="0.25"/>
  <cols>
    <col min="1" max="1" width="19.7109375" customWidth="1"/>
  </cols>
  <sheetData>
    <row r="1" spans="1:3" x14ac:dyDescent="0.25">
      <c r="A1" t="s">
        <v>382</v>
      </c>
      <c r="B1" t="s">
        <v>383</v>
      </c>
      <c r="C1" t="s">
        <v>384</v>
      </c>
    </row>
    <row r="2" spans="1:3" x14ac:dyDescent="0.25">
      <c r="A2" t="s">
        <v>385</v>
      </c>
      <c r="B2">
        <v>51.04</v>
      </c>
      <c r="C2">
        <v>48.96</v>
      </c>
    </row>
    <row r="3" spans="1:3" x14ac:dyDescent="0.25">
      <c r="A3" t="s">
        <v>386</v>
      </c>
      <c r="B3">
        <v>50.986342943854297</v>
      </c>
      <c r="C3">
        <v>49.013657056145703</v>
      </c>
    </row>
    <row r="4" spans="1:3" x14ac:dyDescent="0.25">
      <c r="A4" t="s">
        <v>63</v>
      </c>
      <c r="B4">
        <v>52.261306532663298</v>
      </c>
      <c r="C4">
        <v>47.738693467336702</v>
      </c>
    </row>
    <row r="5" spans="1:3" x14ac:dyDescent="0.25">
      <c r="A5" t="s">
        <v>14</v>
      </c>
      <c r="B5">
        <v>46.057347670250898</v>
      </c>
      <c r="C5">
        <v>53.942652329749102</v>
      </c>
    </row>
    <row r="6" spans="1:3" x14ac:dyDescent="0.25">
      <c r="A6" t="s">
        <v>387</v>
      </c>
      <c r="B6">
        <v>46.086956521739097</v>
      </c>
      <c r="C6">
        <v>53.913043478260903</v>
      </c>
    </row>
    <row r="7" spans="1:3" x14ac:dyDescent="0.25">
      <c r="A7" t="s">
        <v>388</v>
      </c>
      <c r="B7">
        <v>51.390134529148</v>
      </c>
      <c r="C7">
        <v>48.609865470852</v>
      </c>
    </row>
    <row r="8" spans="1:3" x14ac:dyDescent="0.25">
      <c r="A8" t="s">
        <v>389</v>
      </c>
      <c r="B8">
        <v>55.787203450754902</v>
      </c>
      <c r="C8">
        <v>44.212796549245098</v>
      </c>
    </row>
    <row r="9" spans="1:3" x14ac:dyDescent="0.25">
      <c r="A9" t="s">
        <v>390</v>
      </c>
      <c r="B9">
        <v>50.6937874487543</v>
      </c>
      <c r="C9">
        <v>49.3062125512457</v>
      </c>
    </row>
  </sheetData>
  <pageMargins left="0.7" right="0.7" top="0.78740157499999996" bottom="0.78740157499999996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5D1C3-DF7B-4C8B-8E11-88285FB044CA}">
  <dimension ref="A1:G9"/>
  <sheetViews>
    <sheetView workbookViewId="0">
      <selection sqref="A1:XFD1048576"/>
    </sheetView>
  </sheetViews>
  <sheetFormatPr baseColWidth="10" defaultColWidth="9.140625" defaultRowHeight="15" x14ac:dyDescent="0.25"/>
  <cols>
    <col min="1" max="1" width="20.42578125" customWidth="1"/>
  </cols>
  <sheetData>
    <row r="1" spans="1:7" x14ac:dyDescent="0.25">
      <c r="A1" t="s">
        <v>391</v>
      </c>
      <c r="B1" t="s">
        <v>392</v>
      </c>
      <c r="C1" t="s">
        <v>393</v>
      </c>
      <c r="D1" t="s">
        <v>394</v>
      </c>
      <c r="E1" t="s">
        <v>395</v>
      </c>
      <c r="F1" t="s">
        <v>396</v>
      </c>
      <c r="G1" t="s">
        <v>23</v>
      </c>
    </row>
    <row r="2" spans="1:7" x14ac:dyDescent="0.25">
      <c r="A2" t="s">
        <v>397</v>
      </c>
      <c r="B2">
        <v>41.082802547770697</v>
      </c>
      <c r="C2">
        <v>5.4140127388534998</v>
      </c>
      <c r="D2">
        <v>3.5031847133757998</v>
      </c>
      <c r="E2">
        <v>48.407643312101897</v>
      </c>
      <c r="F2">
        <v>1.11464968152866</v>
      </c>
      <c r="G2">
        <v>0.47770700636942698</v>
      </c>
    </row>
    <row r="3" spans="1:7" x14ac:dyDescent="0.25">
      <c r="A3" t="s">
        <v>398</v>
      </c>
      <c r="B3">
        <v>28.895612708018199</v>
      </c>
      <c r="C3">
        <v>9.0771558245083206</v>
      </c>
      <c r="D3">
        <v>2.8744326777609701</v>
      </c>
      <c r="E3">
        <v>58.093797276853302</v>
      </c>
      <c r="F3">
        <v>0.90771558245083195</v>
      </c>
      <c r="G3">
        <v>0.15128593040847199</v>
      </c>
    </row>
    <row r="4" spans="1:7" x14ac:dyDescent="0.25">
      <c r="A4" t="s">
        <v>63</v>
      </c>
      <c r="B4">
        <v>26.298157453936302</v>
      </c>
      <c r="C4">
        <v>9.2127303182579592</v>
      </c>
      <c r="D4">
        <v>3.1825795644891102</v>
      </c>
      <c r="E4">
        <v>59.2964824120603</v>
      </c>
      <c r="F4">
        <v>1.84254606365159</v>
      </c>
      <c r="G4">
        <v>0.16750418760468999</v>
      </c>
    </row>
    <row r="5" spans="1:7" x14ac:dyDescent="0.25">
      <c r="A5" t="s">
        <v>399</v>
      </c>
      <c r="B5">
        <v>41.964285714285701</v>
      </c>
      <c r="C5">
        <v>10.714285714285699</v>
      </c>
      <c r="D5">
        <v>4.8214285714285703</v>
      </c>
      <c r="E5">
        <v>40.892857142857103</v>
      </c>
      <c r="F5">
        <v>0.89285714285714302</v>
      </c>
      <c r="G5">
        <v>0.71428571428571397</v>
      </c>
    </row>
    <row r="6" spans="1:7" x14ac:dyDescent="0.25">
      <c r="A6" t="s">
        <v>400</v>
      </c>
      <c r="B6">
        <v>13.419913419913399</v>
      </c>
      <c r="C6">
        <v>11.1111111111111</v>
      </c>
      <c r="D6">
        <v>3.17460317460317</v>
      </c>
      <c r="E6">
        <v>71.212121212121204</v>
      </c>
      <c r="F6">
        <v>0.79365079365079405</v>
      </c>
      <c r="G6">
        <v>0.28860028860028902</v>
      </c>
    </row>
    <row r="7" spans="1:7" x14ac:dyDescent="0.25">
      <c r="A7" t="s">
        <v>401</v>
      </c>
      <c r="B7">
        <v>47.6618705035971</v>
      </c>
      <c r="C7">
        <v>10.521582733812901</v>
      </c>
      <c r="D7">
        <v>3.1474820143884901</v>
      </c>
      <c r="E7">
        <v>36.600719424460401</v>
      </c>
      <c r="F7">
        <v>1.7086330935251799</v>
      </c>
      <c r="G7">
        <v>0.35971223021582699</v>
      </c>
    </row>
    <row r="8" spans="1:7" x14ac:dyDescent="0.25">
      <c r="A8" t="s">
        <v>17</v>
      </c>
      <c r="B8">
        <v>41.468682505399599</v>
      </c>
      <c r="C8">
        <v>12.9589632829374</v>
      </c>
      <c r="D8">
        <v>3.16774658027358</v>
      </c>
      <c r="E8">
        <v>40.676745860331202</v>
      </c>
      <c r="F8">
        <v>1.2239020878329701</v>
      </c>
      <c r="G8">
        <v>0.50395968322534201</v>
      </c>
    </row>
    <row r="9" spans="1:7" x14ac:dyDescent="0.25">
      <c r="A9" t="s">
        <v>402</v>
      </c>
      <c r="B9">
        <v>33.622047244094503</v>
      </c>
      <c r="C9">
        <v>10.4251968503937</v>
      </c>
      <c r="D9">
        <v>3.30708661417323</v>
      </c>
      <c r="E9">
        <v>51.039370078740198</v>
      </c>
      <c r="F9">
        <v>1.21259842519685</v>
      </c>
      <c r="G9">
        <v>0.39370078740157499</v>
      </c>
    </row>
  </sheetData>
  <pageMargins left="0.7" right="0.7" top="0.78740157499999996" bottom="0.78740157499999996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E9529-7CF7-4BDC-A441-6FEAAC2AA54D}">
  <dimension ref="A1:G9"/>
  <sheetViews>
    <sheetView workbookViewId="0">
      <selection activeCell="D5" sqref="D5"/>
    </sheetView>
  </sheetViews>
  <sheetFormatPr baseColWidth="10" defaultColWidth="9.140625" defaultRowHeight="15" x14ac:dyDescent="0.25"/>
  <cols>
    <col min="1" max="1" width="32.28515625" style="8" customWidth="1"/>
    <col min="2" max="6" width="9.140625" style="8"/>
    <col min="7" max="7" width="9.42578125" style="8" bestFit="1" customWidth="1"/>
    <col min="8" max="16384" width="9.140625" style="8"/>
  </cols>
  <sheetData>
    <row r="1" spans="1:7" x14ac:dyDescent="0.25">
      <c r="A1" s="8" t="s">
        <v>403</v>
      </c>
      <c r="B1" s="8" t="s">
        <v>404</v>
      </c>
      <c r="C1" s="8" t="s">
        <v>405</v>
      </c>
      <c r="D1" s="8" t="s">
        <v>406</v>
      </c>
      <c r="E1" s="8" t="s">
        <v>407</v>
      </c>
      <c r="F1" s="8" t="s">
        <v>408</v>
      </c>
    </row>
    <row r="2" spans="1:7" x14ac:dyDescent="0.25">
      <c r="A2" s="8" t="s">
        <v>409</v>
      </c>
      <c r="B2" s="8">
        <v>10.68401937046</v>
      </c>
      <c r="C2" s="8">
        <v>40.677966101694899</v>
      </c>
      <c r="D2" s="8">
        <v>30.447941888619901</v>
      </c>
      <c r="E2" s="8">
        <v>15.3147699757869</v>
      </c>
      <c r="F2" s="8">
        <v>2.8753026634382599</v>
      </c>
      <c r="G2" s="24"/>
    </row>
    <row r="3" spans="1:7" x14ac:dyDescent="0.25">
      <c r="A3" s="8" t="s">
        <v>410</v>
      </c>
      <c r="B3" s="8">
        <v>6.9930069930069898</v>
      </c>
      <c r="C3" s="8">
        <v>33.041958041957997</v>
      </c>
      <c r="D3" s="8">
        <v>34.090909090909101</v>
      </c>
      <c r="E3" s="8">
        <v>20.979020979021001</v>
      </c>
      <c r="F3" s="8">
        <v>4.8951048951048897</v>
      </c>
      <c r="G3" s="24"/>
    </row>
    <row r="4" spans="1:7" x14ac:dyDescent="0.25">
      <c r="A4" s="8" t="s">
        <v>411</v>
      </c>
      <c r="B4" s="8">
        <v>10.096153846153801</v>
      </c>
      <c r="C4" s="8">
        <v>44.230769230769198</v>
      </c>
      <c r="D4" s="8">
        <v>25.961538461538499</v>
      </c>
      <c r="E4" s="8">
        <v>15.625</v>
      </c>
      <c r="F4" s="8">
        <v>4.0865384615384599</v>
      </c>
      <c r="G4" s="24"/>
    </row>
    <row r="5" spans="1:7" x14ac:dyDescent="0.25">
      <c r="A5" s="8" t="s">
        <v>412</v>
      </c>
      <c r="B5" s="8">
        <v>13.1901840490798</v>
      </c>
      <c r="C5" s="8">
        <v>38.650306748466299</v>
      </c>
      <c r="D5" s="8">
        <v>29.141104294478499</v>
      </c>
      <c r="E5" s="8">
        <v>16.564417177914098</v>
      </c>
      <c r="F5" s="8">
        <v>2.4539877300613502</v>
      </c>
      <c r="G5" s="24"/>
    </row>
    <row r="6" spans="1:7" x14ac:dyDescent="0.25">
      <c r="A6" s="8" t="s">
        <v>413</v>
      </c>
      <c r="B6" s="8">
        <v>6.6390041493775902</v>
      </c>
      <c r="C6" s="8">
        <v>40.248962655601701</v>
      </c>
      <c r="D6" s="8">
        <v>29.875518672199199</v>
      </c>
      <c r="E6" s="8">
        <v>20.3319502074689</v>
      </c>
      <c r="F6" s="8">
        <v>2.9045643153527001</v>
      </c>
      <c r="G6" s="24"/>
    </row>
    <row r="7" spans="1:7" x14ac:dyDescent="0.25">
      <c r="A7" s="8" t="s">
        <v>414</v>
      </c>
      <c r="B7" s="8">
        <v>13.675213675213699</v>
      </c>
      <c r="C7" s="8">
        <v>44.729344729344703</v>
      </c>
      <c r="D7" s="8">
        <v>29.629629629629601</v>
      </c>
      <c r="E7" s="8">
        <v>9.4017094017094003</v>
      </c>
      <c r="F7" s="8">
        <v>2.5641025641025599</v>
      </c>
      <c r="G7" s="24"/>
    </row>
    <row r="8" spans="1:7" x14ac:dyDescent="0.25">
      <c r="A8" s="8" t="s">
        <v>415</v>
      </c>
      <c r="B8" s="8">
        <v>8.8948787061994601</v>
      </c>
      <c r="C8" s="8">
        <v>46.630727762803197</v>
      </c>
      <c r="D8" s="8">
        <v>31.536388140161701</v>
      </c>
      <c r="E8" s="8">
        <v>11.859838274932599</v>
      </c>
      <c r="F8" s="8">
        <v>1.07816711590297</v>
      </c>
      <c r="G8" s="24"/>
    </row>
    <row r="9" spans="1:7" x14ac:dyDescent="0.25">
      <c r="A9" s="8" t="s">
        <v>416</v>
      </c>
      <c r="B9" s="8">
        <v>6.0200668896321101</v>
      </c>
      <c r="C9" s="8">
        <v>45.484949832775897</v>
      </c>
      <c r="D9" s="8">
        <v>39.130434782608702</v>
      </c>
      <c r="E9" s="8">
        <v>8.0267558528428093</v>
      </c>
      <c r="F9" s="8">
        <v>1.33779264214047</v>
      </c>
      <c r="G9" s="24"/>
    </row>
  </sheetData>
  <pageMargins left="0.7" right="0.7" top="0.78740157499999996" bottom="0.78740157499999996" header="0.3" footer="0.3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E5A78-51E3-4F54-ACE9-31B926D33543}">
  <dimension ref="A2:G10"/>
  <sheetViews>
    <sheetView workbookViewId="0">
      <selection sqref="A1:XFD1048576"/>
    </sheetView>
  </sheetViews>
  <sheetFormatPr baseColWidth="10" defaultColWidth="9.140625" defaultRowHeight="15" x14ac:dyDescent="0.25"/>
  <cols>
    <col min="1" max="1" width="16.7109375" style="8" customWidth="1"/>
    <col min="2" max="16384" width="9.140625" style="8"/>
  </cols>
  <sheetData>
    <row r="2" spans="1:7" x14ac:dyDescent="0.25">
      <c r="A2" s="8" t="s">
        <v>417</v>
      </c>
      <c r="B2" s="8" t="s">
        <v>418</v>
      </c>
      <c r="C2" s="8" t="s">
        <v>419</v>
      </c>
      <c r="D2" s="8" t="s">
        <v>420</v>
      </c>
      <c r="E2" s="8" t="s">
        <v>421</v>
      </c>
      <c r="F2" s="8" t="s">
        <v>422</v>
      </c>
      <c r="G2" s="8" t="s">
        <v>423</v>
      </c>
    </row>
    <row r="3" spans="1:7" x14ac:dyDescent="0.25">
      <c r="A3" s="8" t="s">
        <v>424</v>
      </c>
      <c r="B3" s="25">
        <v>22.6011102299762</v>
      </c>
      <c r="C3" s="25">
        <v>45.868358445677998</v>
      </c>
      <c r="D3" s="25">
        <v>15.6225218080888</v>
      </c>
      <c r="E3" s="25">
        <v>11.292624900872299</v>
      </c>
      <c r="F3" s="25">
        <v>3.2989690721649501</v>
      </c>
      <c r="G3" s="25">
        <v>1.31641554321967</v>
      </c>
    </row>
    <row r="4" spans="1:7" x14ac:dyDescent="0.25">
      <c r="A4" s="8" t="s">
        <v>67</v>
      </c>
      <c r="B4" s="25">
        <v>19.3899782135076</v>
      </c>
      <c r="C4" s="25">
        <v>49.019607843137301</v>
      </c>
      <c r="D4" s="25">
        <v>16.6303558460421</v>
      </c>
      <c r="E4" s="25">
        <v>11.4015976761075</v>
      </c>
      <c r="F4" s="25">
        <v>2.68700072621641</v>
      </c>
      <c r="G4" s="25">
        <v>0.87145969498910703</v>
      </c>
    </row>
    <row r="5" spans="1:7" x14ac:dyDescent="0.25">
      <c r="A5" s="8" t="s">
        <v>425</v>
      </c>
      <c r="B5" s="25">
        <v>17.9510426110607</v>
      </c>
      <c r="C5" s="25">
        <v>49.138712601994598</v>
      </c>
      <c r="D5" s="25">
        <v>15.865820489573901</v>
      </c>
      <c r="E5" s="25">
        <v>12.1486854034451</v>
      </c>
      <c r="F5" s="25">
        <v>3.71713508612874</v>
      </c>
      <c r="G5" s="25">
        <v>1.1786038077969201</v>
      </c>
    </row>
    <row r="6" spans="1:7" x14ac:dyDescent="0.25">
      <c r="A6" s="8" t="s">
        <v>426</v>
      </c>
      <c r="B6" s="25">
        <v>31.544597534445298</v>
      </c>
      <c r="C6" s="25">
        <v>41.986947063089197</v>
      </c>
      <c r="D6" s="25">
        <v>13.052936910804901</v>
      </c>
      <c r="E6" s="25">
        <v>9.9347353154459697</v>
      </c>
      <c r="F6" s="25">
        <v>2.6105873821609902</v>
      </c>
      <c r="G6" s="25">
        <v>0.87019579405366199</v>
      </c>
    </row>
    <row r="7" spans="1:7" x14ac:dyDescent="0.25">
      <c r="A7" s="8" t="s">
        <v>427</v>
      </c>
      <c r="B7" s="25">
        <v>19.244604316546798</v>
      </c>
      <c r="C7" s="25">
        <v>48.381294964028797</v>
      </c>
      <c r="D7" s="25">
        <v>16.0071942446043</v>
      </c>
      <c r="E7" s="25">
        <v>12.589928057553999</v>
      </c>
      <c r="F7" s="25">
        <v>2.33812949640288</v>
      </c>
      <c r="G7" s="25">
        <v>1.43884892086331</v>
      </c>
    </row>
    <row r="8" spans="1:7" x14ac:dyDescent="0.25">
      <c r="A8" s="8" t="s">
        <v>428</v>
      </c>
      <c r="B8" s="25">
        <v>22.7118644067797</v>
      </c>
      <c r="C8" s="25">
        <v>40.338983050847503</v>
      </c>
      <c r="D8" s="25">
        <v>18.4745762711864</v>
      </c>
      <c r="E8" s="25">
        <v>10.847457627118599</v>
      </c>
      <c r="F8" s="25">
        <v>4.9152542372881403</v>
      </c>
      <c r="G8" s="25">
        <v>2.71186440677966</v>
      </c>
    </row>
    <row r="9" spans="1:7" x14ac:dyDescent="0.25">
      <c r="A9" s="8" t="s">
        <v>429</v>
      </c>
      <c r="B9" s="25">
        <v>24.0121580547112</v>
      </c>
      <c r="C9" s="25">
        <v>41.945288753799403</v>
      </c>
      <c r="D9" s="25">
        <v>14.4376899696049</v>
      </c>
      <c r="E9" s="25">
        <v>11.5501519756839</v>
      </c>
      <c r="F9" s="25">
        <v>5.4711246200607899</v>
      </c>
      <c r="G9" s="25">
        <v>2.5835866261398199</v>
      </c>
    </row>
    <row r="10" spans="1:7" x14ac:dyDescent="0.25">
      <c r="A10" s="8" t="s">
        <v>11</v>
      </c>
      <c r="B10" s="25">
        <v>18.75</v>
      </c>
      <c r="C10" s="25">
        <v>49.198717948717899</v>
      </c>
      <c r="D10" s="25">
        <v>17.147435897435901</v>
      </c>
      <c r="E10" s="25">
        <v>11.538461538461499</v>
      </c>
      <c r="F10" s="25">
        <v>2.5641025641025599</v>
      </c>
      <c r="G10" s="25">
        <v>0.80128205128205099</v>
      </c>
    </row>
  </sheetData>
  <pageMargins left="0.7" right="0.7" top="0.78740157499999996" bottom="0.78740157499999996" header="0.3" footer="0.3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F9508-BC94-4087-BE98-19336B4B5FE6}">
  <dimension ref="A1:G9"/>
  <sheetViews>
    <sheetView workbookViewId="0">
      <selection activeCell="H4" sqref="H4"/>
    </sheetView>
  </sheetViews>
  <sheetFormatPr baseColWidth="10" defaultColWidth="9.140625" defaultRowHeight="15" x14ac:dyDescent="0.25"/>
  <cols>
    <col min="1" max="1" width="24.28515625" style="8" customWidth="1"/>
    <col min="2" max="16384" width="9.140625" style="8"/>
  </cols>
  <sheetData>
    <row r="1" spans="1:7" x14ac:dyDescent="0.25">
      <c r="A1" s="8" t="s">
        <v>430</v>
      </c>
      <c r="B1" s="8" t="s">
        <v>431</v>
      </c>
      <c r="C1" s="8" t="s">
        <v>432</v>
      </c>
      <c r="D1" s="8" t="s">
        <v>433</v>
      </c>
      <c r="E1" s="8" t="s">
        <v>434</v>
      </c>
      <c r="F1" s="8" t="s">
        <v>435</v>
      </c>
      <c r="G1" s="8" t="s">
        <v>436</v>
      </c>
    </row>
    <row r="2" spans="1:7" x14ac:dyDescent="0.25">
      <c r="A2" s="8" t="s">
        <v>437</v>
      </c>
      <c r="B2" s="8">
        <v>5.9381645673155603</v>
      </c>
      <c r="C2" s="8">
        <v>28.9219695730411</v>
      </c>
      <c r="D2" s="8">
        <v>27.367904465892401</v>
      </c>
      <c r="E2" s="8">
        <v>28.889252412890599</v>
      </c>
      <c r="F2" s="8">
        <v>6.1671846883690504</v>
      </c>
      <c r="G2" s="8">
        <v>2.71552429249141</v>
      </c>
    </row>
    <row r="3" spans="1:7" x14ac:dyDescent="0.25">
      <c r="A3" s="8" t="s">
        <v>438</v>
      </c>
      <c r="B3" s="8">
        <v>4.9217002237136498</v>
      </c>
      <c r="C3" s="8">
        <v>22.5205070842655</v>
      </c>
      <c r="D3" s="8">
        <v>28.859060402684602</v>
      </c>
      <c r="E3" s="8">
        <v>32.214765100671102</v>
      </c>
      <c r="F3" s="8">
        <v>8.5756897837434707</v>
      </c>
      <c r="G3" s="8">
        <v>2.9082774049217002</v>
      </c>
    </row>
    <row r="4" spans="1:7" x14ac:dyDescent="0.25">
      <c r="A4" s="8" t="s">
        <v>439</v>
      </c>
      <c r="B4" s="8">
        <v>4.1083099906629297</v>
      </c>
      <c r="C4" s="8">
        <v>22.1288515406162</v>
      </c>
      <c r="D4" s="8">
        <v>23.8095238095238</v>
      </c>
      <c r="E4" s="8">
        <v>37.5350140056022</v>
      </c>
      <c r="F4" s="8">
        <v>8.1232492997198893</v>
      </c>
      <c r="G4" s="8">
        <v>4.2950513538748796</v>
      </c>
    </row>
    <row r="5" spans="1:7" x14ac:dyDescent="0.25">
      <c r="A5" s="8" t="s">
        <v>440</v>
      </c>
      <c r="B5" s="8">
        <v>11.0780669144981</v>
      </c>
      <c r="C5" s="8">
        <v>33.0111524163569</v>
      </c>
      <c r="D5" s="8">
        <v>28.921933085501902</v>
      </c>
      <c r="E5" s="8">
        <v>21.040892193308601</v>
      </c>
      <c r="F5" s="8">
        <v>3.6431226765799298</v>
      </c>
      <c r="G5" s="8">
        <v>2.3048327137546498</v>
      </c>
    </row>
    <row r="6" spans="1:7" x14ac:dyDescent="0.25">
      <c r="A6" s="8" t="s">
        <v>441</v>
      </c>
      <c r="B6" s="8">
        <v>4.1121495327102799</v>
      </c>
      <c r="C6" s="8">
        <v>24.112149532710301</v>
      </c>
      <c r="D6" s="8">
        <v>25.607476635514001</v>
      </c>
      <c r="E6" s="8">
        <v>33.4579439252336</v>
      </c>
      <c r="F6" s="8">
        <v>8.4112149532710294</v>
      </c>
      <c r="G6" s="8">
        <v>4.2990654205607504</v>
      </c>
    </row>
    <row r="7" spans="1:7" x14ac:dyDescent="0.25">
      <c r="A7" s="8" t="s">
        <v>442</v>
      </c>
      <c r="B7" s="8">
        <v>6.8421052631579</v>
      </c>
      <c r="C7" s="8">
        <v>39.649122807017498</v>
      </c>
      <c r="D7" s="8">
        <v>27.894736842105299</v>
      </c>
      <c r="E7" s="8">
        <v>20.175438596491201</v>
      </c>
      <c r="F7" s="8">
        <v>3.8596491228070202</v>
      </c>
      <c r="G7" s="8">
        <v>1.57894736842105</v>
      </c>
    </row>
    <row r="8" spans="1:7" x14ac:dyDescent="0.25">
      <c r="A8" s="8" t="s">
        <v>443</v>
      </c>
      <c r="B8" s="8">
        <v>3.2967032967033001</v>
      </c>
      <c r="C8" s="8">
        <v>36.4207221350078</v>
      </c>
      <c r="D8" s="8">
        <v>27.001569858712699</v>
      </c>
      <c r="E8" s="8">
        <v>26.6875981161695</v>
      </c>
      <c r="F8" s="8">
        <v>5.3375196232339102</v>
      </c>
      <c r="G8" s="8">
        <v>1.25588697017268</v>
      </c>
    </row>
    <row r="9" spans="1:7" x14ac:dyDescent="0.25">
      <c r="A9" s="8" t="s">
        <v>444</v>
      </c>
      <c r="B9" s="8">
        <v>3.3500837520937998</v>
      </c>
      <c r="C9" s="8">
        <v>32.1608040201005</v>
      </c>
      <c r="D9" s="8">
        <v>28.643216080401999</v>
      </c>
      <c r="E9" s="8">
        <v>30.150753768844201</v>
      </c>
      <c r="F9" s="8">
        <v>4.0201005025125598</v>
      </c>
      <c r="G9" s="8">
        <v>1.6750418760468999</v>
      </c>
    </row>
  </sheetData>
  <pageMargins left="0.7" right="0.7" top="0.78740157499999996" bottom="0.78740157499999996" header="0.3" footer="0.3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C6CBB-85CD-4561-ABD0-C238209D2CAF}">
  <dimension ref="A1:C7"/>
  <sheetViews>
    <sheetView workbookViewId="0"/>
  </sheetViews>
  <sheetFormatPr baseColWidth="10" defaultRowHeight="12.75" x14ac:dyDescent="0.2"/>
  <cols>
    <col min="1" max="1" width="22.7109375" style="15" customWidth="1"/>
    <col min="2" max="16384" width="11.42578125" style="15"/>
  </cols>
  <sheetData>
    <row r="1" spans="1:3" x14ac:dyDescent="0.2">
      <c r="B1" s="18" t="s">
        <v>445</v>
      </c>
      <c r="C1" s="18" t="s">
        <v>446</v>
      </c>
    </row>
    <row r="2" spans="1:3" x14ac:dyDescent="0.2">
      <c r="A2" s="15" t="s">
        <v>447</v>
      </c>
      <c r="B2" s="22">
        <v>0.104896265560166</v>
      </c>
      <c r="C2" s="18">
        <v>0.19449783560931871</v>
      </c>
    </row>
    <row r="3" spans="1:3" x14ac:dyDescent="0.2">
      <c r="A3" s="15" t="s">
        <v>448</v>
      </c>
      <c r="B3" s="22">
        <v>0.19834024896265601</v>
      </c>
      <c r="C3" s="18">
        <v>0.24151275574107847</v>
      </c>
    </row>
    <row r="4" spans="1:3" x14ac:dyDescent="0.2">
      <c r="A4" s="15" t="s">
        <v>449</v>
      </c>
      <c r="B4" s="22">
        <v>0.38921161825726103</v>
      </c>
      <c r="C4" s="18">
        <v>0.32380174228182262</v>
      </c>
    </row>
    <row r="5" spans="1:3" x14ac:dyDescent="0.2">
      <c r="A5" s="15" t="s">
        <v>450</v>
      </c>
      <c r="B5" s="22">
        <v>0.30755186721991701</v>
      </c>
      <c r="C5" s="18">
        <v>0.24018766636778019</v>
      </c>
    </row>
    <row r="6" spans="1:3" x14ac:dyDescent="0.2">
      <c r="B6" s="18"/>
      <c r="C6" s="18"/>
    </row>
    <row r="7" spans="1:3" x14ac:dyDescent="0.2">
      <c r="B7" s="18"/>
      <c r="C7" s="18"/>
    </row>
  </sheetData>
  <pageMargins left="0.7" right="0.7" top="0.78740157499999996" bottom="0.78740157499999996" header="0.3" footer="0.3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8F5E3-D2A8-47C4-BD4A-09E2C7B31CBA}">
  <dimension ref="B3:S26"/>
  <sheetViews>
    <sheetView workbookViewId="0">
      <selection activeCell="F7" sqref="F7"/>
    </sheetView>
  </sheetViews>
  <sheetFormatPr baseColWidth="10" defaultRowHeight="15" x14ac:dyDescent="0.25"/>
  <cols>
    <col min="2" max="2" width="23.7109375" customWidth="1"/>
    <col min="3" max="3" width="13.7109375" customWidth="1"/>
    <col min="11" max="11" width="19.85546875" customWidth="1"/>
  </cols>
  <sheetData>
    <row r="3" spans="2:19" x14ac:dyDescent="0.25">
      <c r="B3" t="s">
        <v>451</v>
      </c>
      <c r="C3" t="s">
        <v>452</v>
      </c>
      <c r="D3" t="s">
        <v>453</v>
      </c>
      <c r="E3" t="s">
        <v>454</v>
      </c>
      <c r="F3" t="s">
        <v>455</v>
      </c>
      <c r="G3" t="s">
        <v>456</v>
      </c>
      <c r="H3" t="s">
        <v>457</v>
      </c>
    </row>
    <row r="4" spans="2:19" x14ac:dyDescent="0.25">
      <c r="B4" t="s">
        <v>458</v>
      </c>
      <c r="C4" s="1">
        <v>1.42412833524308E-2</v>
      </c>
      <c r="D4" s="1">
        <v>1.83336061548535E-2</v>
      </c>
      <c r="E4" s="1">
        <v>4.5834015387133699E-2</v>
      </c>
      <c r="F4" s="1">
        <v>0.22327713210017999</v>
      </c>
      <c r="G4" s="1">
        <v>0.251268620068751</v>
      </c>
      <c r="H4" s="1">
        <v>0.44704534293665099</v>
      </c>
      <c r="I4" s="1"/>
      <c r="J4" s="1"/>
      <c r="L4" s="1"/>
      <c r="M4" s="1"/>
      <c r="N4" s="1"/>
      <c r="O4" s="1"/>
      <c r="P4" s="1"/>
      <c r="Q4" s="1"/>
    </row>
    <row r="5" spans="2:19" x14ac:dyDescent="0.25">
      <c r="B5" t="s">
        <v>459</v>
      </c>
      <c r="C5" s="1">
        <v>1.12528132033008E-2</v>
      </c>
      <c r="D5" s="1">
        <v>6.7516879219804904E-3</v>
      </c>
      <c r="E5" s="1">
        <v>3.1507876969242302E-2</v>
      </c>
      <c r="F5" s="1">
        <v>0.20705176294073499</v>
      </c>
      <c r="G5" s="1">
        <v>0.26406601650412598</v>
      </c>
      <c r="H5" s="1">
        <v>0.47936984246061498</v>
      </c>
      <c r="I5" s="1"/>
      <c r="J5" s="1"/>
      <c r="L5" s="1"/>
      <c r="M5" s="1"/>
      <c r="N5" s="1"/>
      <c r="O5" s="1"/>
      <c r="P5" s="1"/>
      <c r="Q5" s="1"/>
    </row>
    <row r="6" spans="2:19" x14ac:dyDescent="0.25">
      <c r="B6" t="s">
        <v>460</v>
      </c>
      <c r="C6" s="1">
        <v>1.5828677839851001E-2</v>
      </c>
      <c r="D6" s="1">
        <v>1.3966480446927399E-2</v>
      </c>
      <c r="E6" s="1">
        <v>3.1657355679702001E-2</v>
      </c>
      <c r="F6" s="1">
        <v>0.229050279329609</v>
      </c>
      <c r="G6" s="1">
        <v>0.24674115456238399</v>
      </c>
      <c r="H6" s="1">
        <v>0.46275605214152699</v>
      </c>
      <c r="I6" s="1"/>
      <c r="J6" s="1"/>
      <c r="L6" s="1"/>
      <c r="M6" s="1"/>
      <c r="N6" s="1"/>
      <c r="O6" s="1"/>
      <c r="P6" s="1"/>
      <c r="Q6" s="1"/>
    </row>
    <row r="7" spans="2:19" x14ac:dyDescent="0.25">
      <c r="B7" t="s">
        <v>461</v>
      </c>
      <c r="C7" s="1">
        <v>1.3523666416228401E-2</v>
      </c>
      <c r="D7" s="1">
        <v>2.1036814425244198E-2</v>
      </c>
      <c r="E7" s="1">
        <v>6.4613072877535704E-2</v>
      </c>
      <c r="F7" s="1">
        <v>0.149511645379414</v>
      </c>
      <c r="G7" s="1">
        <v>0.18707738542449301</v>
      </c>
      <c r="H7" s="1">
        <v>0.56423741547708495</v>
      </c>
      <c r="I7" s="1"/>
      <c r="J7" s="1"/>
      <c r="L7" s="1"/>
      <c r="M7" s="1"/>
      <c r="N7" s="1"/>
      <c r="O7" s="1"/>
      <c r="P7" s="1"/>
      <c r="Q7" s="1"/>
    </row>
    <row r="8" spans="2:19" x14ac:dyDescent="0.25">
      <c r="B8" t="s">
        <v>462</v>
      </c>
      <c r="C8" s="1">
        <v>1.1049723756906099E-2</v>
      </c>
      <c r="D8" s="1">
        <v>9.2081031307550704E-3</v>
      </c>
      <c r="E8" s="1">
        <v>4.9723756906077297E-2</v>
      </c>
      <c r="F8" s="1">
        <v>0.230202578268877</v>
      </c>
      <c r="G8" s="1">
        <v>0.27255985267034999</v>
      </c>
      <c r="H8" s="1">
        <v>0.42725598526703501</v>
      </c>
      <c r="I8" s="1"/>
      <c r="J8" s="1"/>
      <c r="L8" s="1"/>
      <c r="M8" s="1"/>
      <c r="N8" s="1"/>
      <c r="O8" s="1"/>
      <c r="P8" s="1"/>
      <c r="Q8" s="1"/>
    </row>
    <row r="9" spans="2:19" x14ac:dyDescent="0.25">
      <c r="B9" t="s">
        <v>463</v>
      </c>
      <c r="C9" s="1">
        <v>2.10896309314587E-2</v>
      </c>
      <c r="D9" s="1">
        <v>4.21792618629174E-2</v>
      </c>
      <c r="E9" s="1">
        <v>5.0966608084358503E-2</v>
      </c>
      <c r="F9" s="1">
        <v>0.29525483304042199</v>
      </c>
      <c r="G9" s="1">
        <v>0.23901581722319901</v>
      </c>
      <c r="H9" s="1">
        <v>0.35149384885764501</v>
      </c>
      <c r="I9" s="1"/>
      <c r="J9" s="1"/>
      <c r="L9" s="1"/>
      <c r="M9" s="1"/>
      <c r="N9" s="1"/>
      <c r="O9" s="1"/>
      <c r="P9" s="1"/>
      <c r="Q9" s="1"/>
    </row>
    <row r="10" spans="2:19" x14ac:dyDescent="0.25">
      <c r="B10" t="s">
        <v>464</v>
      </c>
      <c r="C10" s="1">
        <v>1.5847860538827301E-2</v>
      </c>
      <c r="D10" s="1">
        <v>3.0110935023771799E-2</v>
      </c>
      <c r="E10" s="1">
        <v>7.1315372424722703E-2</v>
      </c>
      <c r="F10" s="1">
        <v>0.26148969889064999</v>
      </c>
      <c r="G10" s="1">
        <v>0.29793977812995198</v>
      </c>
      <c r="H10" s="1">
        <v>0.32329635499207598</v>
      </c>
      <c r="I10" s="1"/>
      <c r="J10" s="1"/>
      <c r="L10" s="1"/>
      <c r="M10" s="1"/>
      <c r="N10" s="1"/>
      <c r="O10" s="1"/>
      <c r="P10" s="1"/>
      <c r="Q10" s="1"/>
    </row>
    <row r="11" spans="2:19" x14ac:dyDescent="0.25">
      <c r="B11" t="s">
        <v>465</v>
      </c>
      <c r="C11" s="1">
        <v>1.3157894736842099E-2</v>
      </c>
      <c r="D11" s="1">
        <v>1.9736842105263198E-2</v>
      </c>
      <c r="E11" s="1">
        <v>2.6315789473684199E-2</v>
      </c>
      <c r="F11" s="1">
        <v>0.29769736842105299</v>
      </c>
      <c r="G11" s="1">
        <v>0.3125</v>
      </c>
      <c r="H11" s="1">
        <v>0.33059210526315802</v>
      </c>
      <c r="I11" s="1"/>
      <c r="J11" s="1"/>
      <c r="L11" s="1"/>
      <c r="M11" s="1"/>
      <c r="N11" s="1"/>
      <c r="O11" s="1"/>
      <c r="P11" s="1"/>
      <c r="Q11" s="1"/>
    </row>
    <row r="15" spans="2:19" x14ac:dyDescent="0.25">
      <c r="L15" s="1"/>
      <c r="N15" s="5"/>
      <c r="O15" s="5"/>
      <c r="P15" s="5"/>
      <c r="Q15" s="5"/>
      <c r="R15" s="5"/>
      <c r="S15" s="5"/>
    </row>
    <row r="16" spans="2:19" x14ac:dyDescent="0.25">
      <c r="L16" s="1"/>
      <c r="N16" s="5"/>
      <c r="O16" s="5"/>
      <c r="P16" s="5"/>
      <c r="Q16" s="5"/>
      <c r="R16" s="5"/>
      <c r="S16" s="5"/>
    </row>
    <row r="17" spans="12:19" x14ac:dyDescent="0.25">
      <c r="L17" s="1"/>
      <c r="N17" s="5"/>
      <c r="O17" s="5"/>
      <c r="P17" s="5"/>
      <c r="Q17" s="5"/>
      <c r="R17" s="5"/>
      <c r="S17" s="5"/>
    </row>
    <row r="18" spans="12:19" x14ac:dyDescent="0.25">
      <c r="L18" s="1"/>
      <c r="N18" s="5"/>
      <c r="O18" s="5"/>
      <c r="P18" s="5"/>
      <c r="Q18" s="5"/>
      <c r="R18" s="5"/>
      <c r="S18" s="5"/>
    </row>
    <row r="19" spans="12:19" x14ac:dyDescent="0.25">
      <c r="L19" s="1"/>
      <c r="N19" s="5"/>
      <c r="O19" s="5"/>
      <c r="P19" s="5"/>
      <c r="Q19" s="5"/>
      <c r="R19" s="5"/>
      <c r="S19" s="5"/>
    </row>
    <row r="20" spans="12:19" x14ac:dyDescent="0.25">
      <c r="L20" s="1"/>
      <c r="N20" s="5"/>
      <c r="O20" s="5"/>
      <c r="P20" s="5"/>
      <c r="Q20" s="5"/>
      <c r="R20" s="5"/>
      <c r="S20" s="5"/>
    </row>
    <row r="21" spans="12:19" x14ac:dyDescent="0.25">
      <c r="L21" s="1"/>
      <c r="N21" s="5"/>
      <c r="O21" s="5"/>
      <c r="P21" s="5"/>
      <c r="Q21" s="5"/>
      <c r="R21" s="5"/>
      <c r="S21" s="5"/>
    </row>
    <row r="22" spans="12:19" x14ac:dyDescent="0.25">
      <c r="L22" s="1"/>
      <c r="N22" s="5"/>
      <c r="O22" s="5"/>
      <c r="P22" s="5"/>
      <c r="Q22" s="5"/>
      <c r="R22" s="5"/>
      <c r="S22" s="5"/>
    </row>
    <row r="23" spans="12:19" x14ac:dyDescent="0.25">
      <c r="N23" s="5"/>
      <c r="O23" s="5"/>
      <c r="P23" s="5"/>
      <c r="Q23" s="5"/>
      <c r="R23" s="5"/>
      <c r="S23" s="5"/>
    </row>
    <row r="24" spans="12:19" x14ac:dyDescent="0.25">
      <c r="N24" s="5"/>
      <c r="O24" s="5"/>
      <c r="P24" s="5"/>
      <c r="Q24" s="5"/>
      <c r="R24" s="5"/>
      <c r="S24" s="5"/>
    </row>
    <row r="25" spans="12:19" x14ac:dyDescent="0.25">
      <c r="N25" s="5"/>
      <c r="O25" s="5"/>
      <c r="P25" s="5"/>
      <c r="Q25" s="5"/>
      <c r="R25" s="5"/>
      <c r="S25" s="5"/>
    </row>
    <row r="26" spans="12:19" x14ac:dyDescent="0.25">
      <c r="N26" s="5"/>
      <c r="O26" s="5"/>
      <c r="P26" s="5"/>
      <c r="Q26" s="5"/>
      <c r="R26" s="5"/>
      <c r="S26" s="5"/>
    </row>
  </sheetData>
  <pageMargins left="0.7" right="0.7" top="0.78740157499999996" bottom="0.78740157499999996" header="0.3" footer="0.3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A9AAA-98F7-49A9-922E-23F2AAD014CA}">
  <dimension ref="A3:K11"/>
  <sheetViews>
    <sheetView workbookViewId="0">
      <selection sqref="A1:XFD1048576"/>
    </sheetView>
  </sheetViews>
  <sheetFormatPr baseColWidth="10" defaultRowHeight="15" x14ac:dyDescent="0.25"/>
  <cols>
    <col min="1" max="1" width="43.5703125" customWidth="1"/>
  </cols>
  <sheetData>
    <row r="3" spans="1:11" x14ac:dyDescent="0.25">
      <c r="A3" t="s">
        <v>466</v>
      </c>
      <c r="B3" t="s">
        <v>467</v>
      </c>
      <c r="C3" t="s">
        <v>468</v>
      </c>
      <c r="D3" t="s">
        <v>469</v>
      </c>
      <c r="E3" t="s">
        <v>470</v>
      </c>
      <c r="F3" t="s">
        <v>471</v>
      </c>
      <c r="G3" t="s">
        <v>472</v>
      </c>
      <c r="H3" t="s">
        <v>349</v>
      </c>
    </row>
    <row r="4" spans="1:11" x14ac:dyDescent="0.25">
      <c r="A4" t="s">
        <v>473</v>
      </c>
      <c r="B4" s="1">
        <v>6.5101070154577889E-2</v>
      </c>
      <c r="C4" s="1">
        <v>0.48528537455410226</v>
      </c>
      <c r="D4" s="1">
        <v>0.11474435196195006</v>
      </c>
      <c r="E4" s="1">
        <v>5.2615933412604045E-2</v>
      </c>
      <c r="F4" s="1">
        <v>8.1153388822829964E-2</v>
      </c>
      <c r="G4" s="1">
        <v>0.13198573127229488</v>
      </c>
      <c r="H4" s="1">
        <v>6.9114149821640908E-2</v>
      </c>
      <c r="K4" s="1"/>
    </row>
    <row r="5" spans="1:11" x14ac:dyDescent="0.25">
      <c r="A5" t="s">
        <v>474</v>
      </c>
      <c r="B5" s="1">
        <v>5.3982883475971036E-2</v>
      </c>
      <c r="C5" s="1">
        <v>0.47992100065832782</v>
      </c>
      <c r="D5" s="1">
        <v>0.12574061882817644</v>
      </c>
      <c r="E5" s="1">
        <v>6.1224489795918366E-2</v>
      </c>
      <c r="F5" s="1">
        <v>9.9407504937458854E-2</v>
      </c>
      <c r="G5" s="1">
        <v>0.13693219223173139</v>
      </c>
      <c r="H5" s="1">
        <v>4.2791310072416065E-2</v>
      </c>
      <c r="K5" s="1"/>
    </row>
    <row r="6" spans="1:11" x14ac:dyDescent="0.25">
      <c r="A6" t="s">
        <v>475</v>
      </c>
      <c r="B6" s="1">
        <v>5.620805369127517E-2</v>
      </c>
      <c r="C6" s="1">
        <v>0.49664429530201343</v>
      </c>
      <c r="D6" s="1">
        <v>0.13674496644295303</v>
      </c>
      <c r="E6" s="1">
        <v>4.9496644295302011E-2</v>
      </c>
      <c r="F6" s="1">
        <v>8.0536912751677847E-2</v>
      </c>
      <c r="G6" s="1">
        <v>0.125</v>
      </c>
      <c r="H6" s="1">
        <v>5.5369127516778527E-2</v>
      </c>
      <c r="K6" s="1"/>
    </row>
    <row r="7" spans="1:11" x14ac:dyDescent="0.25">
      <c r="A7" t="s">
        <v>476</v>
      </c>
      <c r="B7" s="1">
        <v>5.3908355795148251E-2</v>
      </c>
      <c r="C7" s="1">
        <v>0.40498652291105119</v>
      </c>
      <c r="D7" s="1">
        <v>8.4905660377358486E-2</v>
      </c>
      <c r="E7" s="1">
        <v>5.5256064690026953E-2</v>
      </c>
      <c r="F7" s="1">
        <v>0.10646900269541779</v>
      </c>
      <c r="G7" s="1">
        <v>0.2082210242587601</v>
      </c>
      <c r="H7" s="1">
        <v>8.6253369272237201E-2</v>
      </c>
      <c r="K7" s="1"/>
    </row>
    <row r="8" spans="1:11" x14ac:dyDescent="0.25">
      <c r="A8" t="s">
        <v>477</v>
      </c>
      <c r="B8" s="1">
        <v>5.2545155993431854E-2</v>
      </c>
      <c r="C8" s="1">
        <v>0.48768472906403942</v>
      </c>
      <c r="D8" s="1">
        <v>0.14285714285714285</v>
      </c>
      <c r="E8" s="1">
        <v>5.7471264367816091E-2</v>
      </c>
      <c r="F8" s="1">
        <v>6.0755336617405585E-2</v>
      </c>
      <c r="G8" s="1">
        <v>0.12151067323481117</v>
      </c>
      <c r="H8" s="1">
        <v>7.7175697865353041E-2</v>
      </c>
      <c r="K8" s="1"/>
    </row>
    <row r="9" spans="1:11" x14ac:dyDescent="0.25">
      <c r="A9" t="s">
        <v>478</v>
      </c>
      <c r="B9" s="1">
        <v>0.11815068493150685</v>
      </c>
      <c r="C9" s="1">
        <v>0.52054794520547942</v>
      </c>
      <c r="D9" s="1">
        <v>8.7328767123287673E-2</v>
      </c>
      <c r="E9" s="1">
        <v>4.1095890410958902E-2</v>
      </c>
      <c r="F9" s="1">
        <v>5.1369863013698627E-2</v>
      </c>
      <c r="G9" s="1">
        <v>9.4178082191780824E-2</v>
      </c>
      <c r="H9" s="1">
        <v>8.7328767123287673E-2</v>
      </c>
      <c r="K9" s="1"/>
    </row>
    <row r="10" spans="1:11" x14ac:dyDescent="0.25">
      <c r="A10" t="s">
        <v>479</v>
      </c>
      <c r="B10" s="1">
        <v>9.9415204678362568E-2</v>
      </c>
      <c r="C10" s="1">
        <v>0.51608187134502925</v>
      </c>
      <c r="D10" s="1">
        <v>0.13011695906432749</v>
      </c>
      <c r="E10" s="1">
        <v>4.5321637426900582E-2</v>
      </c>
      <c r="F10" s="1">
        <v>5.8479532163742687E-2</v>
      </c>
      <c r="G10" s="1">
        <v>5.9941520467836254E-2</v>
      </c>
      <c r="H10" s="1">
        <v>9.0643274853801165E-2</v>
      </c>
      <c r="K10" s="1"/>
    </row>
    <row r="11" spans="1:11" x14ac:dyDescent="0.25">
      <c r="A11" t="s">
        <v>480</v>
      </c>
      <c r="B11" s="1">
        <v>6.2992125984251968E-2</v>
      </c>
      <c r="C11" s="1">
        <v>0.59527559055118107</v>
      </c>
      <c r="D11" s="1">
        <v>9.6062992125984251E-2</v>
      </c>
      <c r="E11" s="1">
        <v>4.2519685039370078E-2</v>
      </c>
      <c r="F11" s="1">
        <v>5.3543307086614172E-2</v>
      </c>
      <c r="G11" s="1">
        <v>8.0314960629921259E-2</v>
      </c>
      <c r="H11" s="1">
        <v>6.9291338582677164E-2</v>
      </c>
      <c r="K11" s="1"/>
    </row>
  </sheetData>
  <pageMargins left="0.7" right="0.7" top="0.78740157499999996" bottom="0.78740157499999996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C5614-49F5-4B97-814A-819E4A44A830}">
  <dimension ref="B1:Q23"/>
  <sheetViews>
    <sheetView workbookViewId="0">
      <selection activeCell="G8" sqref="G8"/>
    </sheetView>
  </sheetViews>
  <sheetFormatPr baseColWidth="10" defaultRowHeight="12.75" x14ac:dyDescent="0.2"/>
  <cols>
    <col min="1" max="1" width="11.42578125" style="15"/>
    <col min="2" max="2" width="37" style="15" customWidth="1"/>
    <col min="3" max="16384" width="11.42578125" style="15"/>
  </cols>
  <sheetData>
    <row r="1" spans="2:17" x14ac:dyDescent="0.2">
      <c r="B1" s="15" t="s">
        <v>481</v>
      </c>
      <c r="C1" s="15" t="s">
        <v>482</v>
      </c>
      <c r="D1" s="15" t="s">
        <v>483</v>
      </c>
      <c r="E1" s="15" t="s">
        <v>484</v>
      </c>
      <c r="F1" s="15" t="s">
        <v>485</v>
      </c>
      <c r="G1" s="15" t="s">
        <v>486</v>
      </c>
      <c r="H1" s="15" t="s">
        <v>487</v>
      </c>
      <c r="I1" s="15" t="s">
        <v>488</v>
      </c>
      <c r="J1" s="15" t="s">
        <v>489</v>
      </c>
      <c r="K1" s="15" t="s">
        <v>490</v>
      </c>
      <c r="L1" s="15" t="s">
        <v>491</v>
      </c>
      <c r="M1" s="15" t="s">
        <v>492</v>
      </c>
      <c r="N1" s="15" t="s">
        <v>493</v>
      </c>
      <c r="O1" s="15" t="s">
        <v>494</v>
      </c>
    </row>
    <row r="2" spans="2:17" x14ac:dyDescent="0.2">
      <c r="B2" s="15" t="s">
        <v>495</v>
      </c>
      <c r="C2" s="18">
        <v>1.6783216783216801E-2</v>
      </c>
      <c r="D2" s="18">
        <v>4.1433566433566403E-2</v>
      </c>
      <c r="E2" s="18">
        <v>8.9860139860139895E-2</v>
      </c>
      <c r="F2" s="18">
        <v>0.102622377622378</v>
      </c>
      <c r="G2" s="18">
        <v>0.130944055944056</v>
      </c>
      <c r="H2" s="18">
        <v>0.109440559440559</v>
      </c>
      <c r="I2" s="18">
        <v>0.10541958041957999</v>
      </c>
      <c r="J2" s="18">
        <v>8.3216783216783205E-2</v>
      </c>
      <c r="K2" s="18">
        <v>6.9580419580419606E-2</v>
      </c>
      <c r="L2" s="18">
        <v>5.9615384615384598E-2</v>
      </c>
      <c r="M2" s="18">
        <v>5.4020979020979E-2</v>
      </c>
      <c r="N2" s="18">
        <v>3.8111888111888099E-2</v>
      </c>
      <c r="O2" s="18">
        <v>9.8951048951048906E-2</v>
      </c>
      <c r="P2" s="18"/>
      <c r="Q2" s="20"/>
    </row>
    <row r="3" spans="2:17" x14ac:dyDescent="0.2">
      <c r="B3" s="15" t="s">
        <v>496</v>
      </c>
      <c r="C3" s="18">
        <v>1.3632718524458701E-2</v>
      </c>
      <c r="D3" s="18">
        <v>2.32558139534884E-2</v>
      </c>
      <c r="E3" s="18">
        <v>6.4955894145950294E-2</v>
      </c>
      <c r="F3" s="18">
        <v>7.7786688051323202E-2</v>
      </c>
      <c r="G3" s="18">
        <v>0.10505212510024101</v>
      </c>
      <c r="H3" s="18">
        <v>0.10264635124298301</v>
      </c>
      <c r="I3" s="18">
        <v>0.113873295910184</v>
      </c>
      <c r="J3" s="18">
        <v>9.1419406575781903E-2</v>
      </c>
      <c r="K3" s="18">
        <v>8.5805934242181206E-2</v>
      </c>
      <c r="L3" s="18">
        <v>7.4578989574980006E-2</v>
      </c>
      <c r="M3" s="18">
        <v>5.5332798716920602E-2</v>
      </c>
      <c r="N3" s="18">
        <v>5.2927024859663198E-2</v>
      </c>
      <c r="O3" s="18">
        <v>0.13873295910184399</v>
      </c>
      <c r="P3" s="18"/>
      <c r="Q3" s="20"/>
    </row>
    <row r="4" spans="2:17" x14ac:dyDescent="0.2">
      <c r="B4" s="15" t="s">
        <v>497</v>
      </c>
      <c r="C4" s="18">
        <v>1.7085427135678399E-2</v>
      </c>
      <c r="D4" s="18">
        <v>2.9145728643216101E-2</v>
      </c>
      <c r="E4" s="18">
        <v>7.5376884422110504E-2</v>
      </c>
      <c r="F4" s="18">
        <v>0.10351758793969799</v>
      </c>
      <c r="G4" s="18">
        <v>0.12361809045226101</v>
      </c>
      <c r="H4" s="18">
        <v>0.107537688442211</v>
      </c>
      <c r="I4" s="18">
        <v>9.8492462311557796E-2</v>
      </c>
      <c r="J4" s="18">
        <v>8.6432160804020094E-2</v>
      </c>
      <c r="K4" s="18">
        <v>7.3366834170854295E-2</v>
      </c>
      <c r="L4" s="18">
        <v>5.7286432160804E-2</v>
      </c>
      <c r="M4" s="18">
        <v>7.3366834170854295E-2</v>
      </c>
      <c r="N4" s="18">
        <v>4.2211055276381901E-2</v>
      </c>
      <c r="O4" s="18">
        <v>0.112562814070352</v>
      </c>
      <c r="P4" s="18"/>
      <c r="Q4" s="20"/>
    </row>
    <row r="5" spans="2:17" x14ac:dyDescent="0.2">
      <c r="B5" s="15" t="s">
        <v>498</v>
      </c>
      <c r="C5" s="18">
        <v>1.97472353870458E-2</v>
      </c>
      <c r="D5" s="18">
        <v>5.6082148499210102E-2</v>
      </c>
      <c r="E5" s="18">
        <v>0.100315955766193</v>
      </c>
      <c r="F5" s="18">
        <v>0.10110584518167499</v>
      </c>
      <c r="G5" s="18">
        <v>0.128751974723539</v>
      </c>
      <c r="H5" s="18">
        <v>9.9526066350710901E-2</v>
      </c>
      <c r="I5" s="18">
        <v>8.8467614533965205E-2</v>
      </c>
      <c r="J5" s="18">
        <v>8.7677725118483402E-2</v>
      </c>
      <c r="K5" s="18">
        <v>6.3191153238546599E-2</v>
      </c>
      <c r="L5" s="18">
        <v>7.4249605055292295E-2</v>
      </c>
      <c r="M5" s="18">
        <v>4.8183254344391802E-2</v>
      </c>
      <c r="N5" s="18">
        <v>3.3175355450236997E-2</v>
      </c>
      <c r="O5" s="18">
        <v>9.9526066350710901E-2</v>
      </c>
      <c r="P5" s="18"/>
      <c r="Q5" s="20"/>
    </row>
    <row r="6" spans="2:17" x14ac:dyDescent="0.2">
      <c r="B6" s="15" t="s">
        <v>499</v>
      </c>
      <c r="C6" s="18">
        <v>1.6032064128256501E-2</v>
      </c>
      <c r="D6" s="18">
        <v>4.4088176352705399E-2</v>
      </c>
      <c r="E6" s="18">
        <v>8.8176352705410799E-2</v>
      </c>
      <c r="F6" s="18">
        <v>9.6192384769539105E-2</v>
      </c>
      <c r="G6" s="18">
        <v>0.12625250501002</v>
      </c>
      <c r="H6" s="18">
        <v>0.11422845691382801</v>
      </c>
      <c r="I6" s="18">
        <v>0.118236472945892</v>
      </c>
      <c r="J6" s="18">
        <v>7.8156312625250496E-2</v>
      </c>
      <c r="K6" s="18">
        <v>6.0120240480961901E-2</v>
      </c>
      <c r="L6" s="18">
        <v>5.2104208416833699E-2</v>
      </c>
      <c r="M6" s="18">
        <v>6.2124248496994001E-2</v>
      </c>
      <c r="N6" s="18">
        <v>3.4068136272545103E-2</v>
      </c>
      <c r="O6" s="18">
        <v>0.110220440881764</v>
      </c>
      <c r="P6" s="18"/>
      <c r="Q6" s="20"/>
    </row>
    <row r="7" spans="2:17" x14ac:dyDescent="0.2">
      <c r="B7" s="15" t="s">
        <v>500</v>
      </c>
      <c r="C7" s="18">
        <v>2.03703703703704E-2</v>
      </c>
      <c r="D7" s="18">
        <v>6.2962962962962998E-2</v>
      </c>
      <c r="E7" s="18">
        <v>0.13703703703703701</v>
      </c>
      <c r="F7" s="18">
        <v>0.11481481481481499</v>
      </c>
      <c r="G7" s="18">
        <v>0.14259259259259299</v>
      </c>
      <c r="H7" s="18">
        <v>0.12037037037037</v>
      </c>
      <c r="I7" s="18">
        <v>0.11851851851851899</v>
      </c>
      <c r="J7" s="18">
        <v>0.05</v>
      </c>
      <c r="K7" s="18">
        <v>7.0370370370370403E-2</v>
      </c>
      <c r="L7" s="18">
        <v>5.1851851851851899E-2</v>
      </c>
      <c r="M7" s="18">
        <v>3.7037037037037E-2</v>
      </c>
      <c r="N7" s="18">
        <v>2.96296296296296E-2</v>
      </c>
      <c r="O7" s="18">
        <v>4.4444444444444398E-2</v>
      </c>
      <c r="P7" s="18"/>
      <c r="Q7" s="20"/>
    </row>
    <row r="8" spans="2:17" x14ac:dyDescent="0.2">
      <c r="B8" s="15" t="s">
        <v>501</v>
      </c>
      <c r="C8" s="18">
        <v>1.6750418760469E-2</v>
      </c>
      <c r="D8" s="18">
        <v>5.3601340033500797E-2</v>
      </c>
      <c r="E8" s="18">
        <v>0.115577889447236</v>
      </c>
      <c r="F8" s="18">
        <v>0.128978224455611</v>
      </c>
      <c r="G8" s="18">
        <v>0.16582914572864299</v>
      </c>
      <c r="H8" s="18">
        <v>0.12395309882747101</v>
      </c>
      <c r="I8" s="18">
        <v>8.8777219430485804E-2</v>
      </c>
      <c r="J8" s="18">
        <v>8.5427135678391997E-2</v>
      </c>
      <c r="K8" s="18">
        <v>6.5326633165829207E-2</v>
      </c>
      <c r="L8" s="18">
        <v>3.0150753768844199E-2</v>
      </c>
      <c r="M8" s="18">
        <v>4.6901172529313202E-2</v>
      </c>
      <c r="N8" s="18">
        <v>2.3450586264656601E-2</v>
      </c>
      <c r="O8" s="18">
        <v>5.52763819095477E-2</v>
      </c>
      <c r="P8" s="18"/>
      <c r="Q8" s="20"/>
    </row>
    <row r="9" spans="2:17" x14ac:dyDescent="0.2">
      <c r="B9" s="15" t="s">
        <v>502</v>
      </c>
      <c r="C9" s="18">
        <v>1.4336917562724E-2</v>
      </c>
      <c r="D9" s="18">
        <v>3.4050179211469501E-2</v>
      </c>
      <c r="E9" s="18">
        <v>7.1684587813620096E-2</v>
      </c>
      <c r="F9" s="18">
        <v>0.123655913978495</v>
      </c>
      <c r="G9" s="18">
        <v>0.16129032258064499</v>
      </c>
      <c r="H9" s="18">
        <v>0.120071684587814</v>
      </c>
      <c r="I9" s="18">
        <v>0.130824372759857</v>
      </c>
      <c r="J9" s="18">
        <v>8.2437275985663097E-2</v>
      </c>
      <c r="K9" s="18">
        <v>5.5555555555555601E-2</v>
      </c>
      <c r="L9" s="18">
        <v>4.4802867383512503E-2</v>
      </c>
      <c r="M9" s="18">
        <v>4.8387096774193498E-2</v>
      </c>
      <c r="N9" s="18">
        <v>3.7634408602150497E-2</v>
      </c>
      <c r="O9" s="18">
        <v>7.5268817204301106E-2</v>
      </c>
      <c r="P9" s="18"/>
      <c r="Q9" s="20"/>
    </row>
    <row r="12" spans="2:17" x14ac:dyDescent="0.2">
      <c r="C12" s="20"/>
    </row>
    <row r="13" spans="2:17" x14ac:dyDescent="0.2">
      <c r="C13" s="20"/>
    </row>
    <row r="14" spans="2:17" x14ac:dyDescent="0.2">
      <c r="C14" s="20"/>
    </row>
    <row r="15" spans="2:17" x14ac:dyDescent="0.2">
      <c r="C15" s="20"/>
    </row>
    <row r="16" spans="2:17" x14ac:dyDescent="0.2">
      <c r="C16" s="20"/>
    </row>
    <row r="17" spans="3:3" x14ac:dyDescent="0.2">
      <c r="C17" s="20"/>
    </row>
    <row r="18" spans="3:3" x14ac:dyDescent="0.2">
      <c r="C18" s="20"/>
    </row>
    <row r="19" spans="3:3" x14ac:dyDescent="0.2">
      <c r="C19" s="20"/>
    </row>
    <row r="20" spans="3:3" x14ac:dyDescent="0.2">
      <c r="C20" s="20"/>
    </row>
    <row r="21" spans="3:3" x14ac:dyDescent="0.2">
      <c r="C21" s="20"/>
    </row>
    <row r="22" spans="3:3" x14ac:dyDescent="0.2">
      <c r="C22" s="20"/>
    </row>
    <row r="23" spans="3:3" x14ac:dyDescent="0.2">
      <c r="C23" s="20"/>
    </row>
  </sheetData>
  <pageMargins left="0.7" right="0.7" top="0.78740157499999996" bottom="0.78740157499999996" header="0.3" footer="0.3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57500-6F28-4E13-BE3B-4FF1F100E67A}">
  <dimension ref="B2:E11"/>
  <sheetViews>
    <sheetView tabSelected="1" workbookViewId="0">
      <selection activeCell="B3" sqref="B3"/>
    </sheetView>
  </sheetViews>
  <sheetFormatPr baseColWidth="10" defaultRowHeight="15" x14ac:dyDescent="0.25"/>
  <cols>
    <col min="2" max="2" width="55.28515625" customWidth="1"/>
  </cols>
  <sheetData>
    <row r="2" spans="2:5" x14ac:dyDescent="0.25">
      <c r="C2">
        <v>2023</v>
      </c>
      <c r="D2">
        <v>2024</v>
      </c>
    </row>
    <row r="3" spans="2:5" x14ac:dyDescent="0.25">
      <c r="B3" t="s">
        <v>503</v>
      </c>
      <c r="C3" s="1">
        <v>1.44562111279207E-2</v>
      </c>
      <c r="D3" s="1">
        <v>1.6597510373444001E-2</v>
      </c>
      <c r="E3" s="1"/>
    </row>
    <row r="4" spans="2:5" x14ac:dyDescent="0.25">
      <c r="B4" t="s">
        <v>504</v>
      </c>
      <c r="C4" s="1">
        <v>1.5632879475542101E-2</v>
      </c>
      <c r="D4" s="1">
        <v>2.14107883817427E-2</v>
      </c>
      <c r="E4" s="1"/>
    </row>
    <row r="5" spans="2:5" x14ac:dyDescent="0.25">
      <c r="B5" t="s">
        <v>505</v>
      </c>
      <c r="C5" s="1">
        <v>2.3197175995965699E-2</v>
      </c>
      <c r="D5" s="1">
        <v>2.1742738589211601E-2</v>
      </c>
      <c r="E5" s="1"/>
    </row>
    <row r="6" spans="2:5" x14ac:dyDescent="0.25">
      <c r="B6" t="s">
        <v>506</v>
      </c>
      <c r="C6" s="1">
        <v>2.7903849386451501E-2</v>
      </c>
      <c r="D6" s="1">
        <v>2.6390041493775902E-2</v>
      </c>
      <c r="E6" s="1"/>
    </row>
    <row r="7" spans="2:5" x14ac:dyDescent="0.25">
      <c r="B7" t="s">
        <v>507</v>
      </c>
      <c r="C7" s="1">
        <v>4.5890065557236501E-2</v>
      </c>
      <c r="D7" s="1">
        <v>4.13278008298755E-2</v>
      </c>
      <c r="E7" s="1"/>
    </row>
    <row r="8" spans="2:5" x14ac:dyDescent="0.25">
      <c r="B8" t="s">
        <v>508</v>
      </c>
      <c r="C8" s="1">
        <v>9.0603462766851606E-2</v>
      </c>
      <c r="D8" s="1">
        <v>0.104232365145228</v>
      </c>
      <c r="E8" s="1"/>
    </row>
    <row r="9" spans="2:5" x14ac:dyDescent="0.25">
      <c r="B9" t="s">
        <v>509</v>
      </c>
      <c r="C9" s="1">
        <v>0.17700453857791201</v>
      </c>
      <c r="D9" s="1">
        <v>0.17958506224066401</v>
      </c>
      <c r="E9" s="1"/>
    </row>
    <row r="10" spans="2:5" x14ac:dyDescent="0.25">
      <c r="B10" t="s">
        <v>510</v>
      </c>
      <c r="C10" s="1">
        <v>0.36359051941502801</v>
      </c>
      <c r="D10" s="1">
        <v>0.393029045643154</v>
      </c>
      <c r="E10" s="1"/>
    </row>
    <row r="11" spans="2:5" x14ac:dyDescent="0.25">
      <c r="B11" t="s">
        <v>511</v>
      </c>
      <c r="C11" s="1">
        <v>0.62128088754412503</v>
      </c>
      <c r="D11" s="1">
        <v>0.61809128630705401</v>
      </c>
      <c r="E11" s="1"/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41</vt:i4>
      </vt:variant>
    </vt:vector>
  </HeadingPairs>
  <TitlesOfParts>
    <vt:vector size="41" baseType="lpstr">
      <vt:lpstr>Abb1</vt:lpstr>
      <vt:lpstr>Abb2</vt:lpstr>
      <vt:lpstr>Abb3</vt:lpstr>
      <vt:lpstr>Abb4</vt:lpstr>
      <vt:lpstr>Abb4a</vt:lpstr>
      <vt:lpstr>Abb5</vt:lpstr>
      <vt:lpstr>Abb6</vt:lpstr>
      <vt:lpstr>Abb7</vt:lpstr>
      <vt:lpstr>Abb8</vt:lpstr>
      <vt:lpstr>Abb9</vt:lpstr>
      <vt:lpstr>Abb10</vt:lpstr>
      <vt:lpstr>Abb11</vt:lpstr>
      <vt:lpstr>Abb12</vt:lpstr>
      <vt:lpstr>Abb13ab</vt:lpstr>
      <vt:lpstr>Abb13c</vt:lpstr>
      <vt:lpstr>Abb14</vt:lpstr>
      <vt:lpstr>Abb14a</vt:lpstr>
      <vt:lpstr>Abb14b</vt:lpstr>
      <vt:lpstr>Abb15</vt:lpstr>
      <vt:lpstr>Abb16</vt:lpstr>
      <vt:lpstr>Abb17</vt:lpstr>
      <vt:lpstr>Abb18</vt:lpstr>
      <vt:lpstr>Abb19</vt:lpstr>
      <vt:lpstr>Abb20</vt:lpstr>
      <vt:lpstr>Abb21</vt:lpstr>
      <vt:lpstr>Abb22</vt:lpstr>
      <vt:lpstr>Abb23</vt:lpstr>
      <vt:lpstr>Abb23a</vt:lpstr>
      <vt:lpstr>Abb24</vt:lpstr>
      <vt:lpstr>Abb25</vt:lpstr>
      <vt:lpstr>Abb26</vt:lpstr>
      <vt:lpstr>Abb27</vt:lpstr>
      <vt:lpstr>Abb28</vt:lpstr>
      <vt:lpstr>Abb29</vt:lpstr>
      <vt:lpstr>Abb30</vt:lpstr>
      <vt:lpstr>Abb31</vt:lpstr>
      <vt:lpstr>Abb32</vt:lpstr>
      <vt:lpstr>Abb33</vt:lpstr>
      <vt:lpstr>Abb34</vt:lpstr>
      <vt:lpstr>Abb35</vt:lpstr>
      <vt:lpstr>Abb36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du019002</dc:creator>
  <cp:lastModifiedBy>Müller-Warnecke, David</cp:lastModifiedBy>
  <dcterms:created xsi:type="dcterms:W3CDTF">2023-12-11T07:06:24Z</dcterms:created>
  <dcterms:modified xsi:type="dcterms:W3CDTF">2025-04-08T11:05:39Z</dcterms:modified>
</cp:coreProperties>
</file>